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9" i="1"/>
  <c r="F9" l="1"/>
  <c r="I23"/>
  <c r="H23"/>
  <c r="G23"/>
  <c r="F23"/>
  <c r="I19"/>
  <c r="H19"/>
  <c r="G19" l="1"/>
  <c r="F19"/>
  <c r="I9" l="1"/>
  <c r="G9"/>
</calcChain>
</file>

<file path=xl/sharedStrings.xml><?xml version="1.0" encoding="utf-8"?>
<sst xmlns="http://schemas.openxmlformats.org/spreadsheetml/2006/main" count="52" uniqueCount="45">
  <si>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</si>
  <si>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</si>
  <si>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</si>
  <si>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</si>
  <si>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</si>
  <si>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</si>
  <si>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</si>
  <si>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</si>
  <si>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</si>
  <si>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</si>
  <si>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</si>
  <si>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</si>
  <si>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</si>
  <si>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</si>
  <si>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</si>
  <si>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</si>
  <si>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</si>
  <si>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</si>
  <si>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</si>
  <si>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</si>
  <si>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</si>
  <si>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</si>
  <si>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</si>
  <si>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</si>
  <si>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</si>
  <si>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</si>
  <si>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</si>
  <si>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фрукт</t>
  </si>
  <si>
    <t>Запеканка творожная со сгущенным молоком</t>
  </si>
  <si>
    <t>Полдник</t>
  </si>
  <si>
    <t>булочное</t>
  </si>
  <si>
    <t xml:space="preserve"> </t>
  </si>
  <si>
    <t>Булочка "Веснушка"</t>
  </si>
  <si>
    <t>булочное издел.</t>
  </si>
  <si>
    <t>Бутерброд горячий с сыром</t>
  </si>
  <si>
    <t>Сок фруктовый</t>
  </si>
  <si>
    <t>Чай черный с лимоном</t>
  </si>
  <si>
    <t xml:space="preserve">Батон </t>
  </si>
  <si>
    <t>Салат из свеклы с сыром заправленный раст. Маслом</t>
  </si>
  <si>
    <t>гор. напиток</t>
  </si>
  <si>
    <t xml:space="preserve">Компот из  сухофруктов </t>
  </si>
  <si>
    <t>Яблоко/апельсин</t>
  </si>
  <si>
    <t>Суп картофельный с вемишелью на бульоне</t>
  </si>
  <si>
    <t>Рагу из птицы с овощами по домашнему</t>
  </si>
  <si>
    <t>гарнир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</si>
</sst>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NumberForma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0" fillId="0" borderId="17" xfId="0" applyNumberFormat="1" applyFill="1" applyBorder="1"/>
    <xf numFmtId="1" fontId="0" fillId="0" borderId="8" xfId="0" applyNumberForma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9" xfId="0" applyNumberFormat="1" applyFont="1" applyFill="1" applyBorder="1"/>
    <xf numFmtId="0" fontId="6" fillId="0" borderId="15" xfId="0" applyNumberFormat="1" applyFont="1" applyFill="1" applyBorder="1"/>
    <xf numFmtId="0" fontId="6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wrapText="1"/>
    </xf>
    <xf numFmtId="2" fontId="6" fillId="0" borderId="3" xfId="0" applyNumberFormat="1" applyFont="1" applyFill="1" applyBorder="1"/>
    <xf numFmtId="0" fontId="6" fillId="0" borderId="12" xfId="0" applyNumberFormat="1" applyFont="1" applyFill="1" applyBorder="1"/>
    <xf numFmtId="0" fontId="6" fillId="0" borderId="8" xfId="0" applyNumberFormat="1" applyFont="1" applyFill="1" applyBorder="1"/>
    <xf numFmtId="0" fontId="6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Fill="1" applyBorder="1"/>
    <xf numFmtId="0" fontId="7" fillId="0" borderId="9" xfId="0" applyNumberFormat="1" applyFont="1" applyFill="1" applyBorder="1"/>
    <xf numFmtId="0" fontId="7" fillId="0" borderId="14" xfId="0" applyNumberFormat="1" applyFont="1" applyFill="1" applyBorder="1"/>
    <xf numFmtId="0" fontId="6" fillId="0" borderId="8" xfId="0" applyNumberFormat="1" applyFon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5" xfId="0" applyNumberFormat="1" applyFill="1" applyBorder="1" applyAlignment="1">
      <alignment wrapText="1"/>
    </xf>
    <xf numFmtId="0" fontId="6" fillId="0" borderId="18" xfId="0" applyNumberFormat="1" applyFont="1" applyFill="1" applyBorder="1"/>
    <xf numFmtId="0" fontId="0" fillId="0" borderId="20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 applyAlignment="1">
      <alignment horizontal="center"/>
    </xf>
    <xf numFmtId="2" fontId="0" fillId="0" borderId="17" xfId="0" applyNumberFormat="1" applyFont="1" applyFill="1" applyBorder="1"/>
    <xf numFmtId="0" fontId="0" fillId="0" borderId="17" xfId="0" applyNumberFormat="1" applyFont="1" applyFill="1" applyBorder="1"/>
    <xf numFmtId="0" fontId="0" fillId="0" borderId="5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Border="1"/>
    <xf numFmtId="1" fontId="0" fillId="0" borderId="9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2" fillId="0" borderId="19" xfId="0" applyNumberFormat="1" applyFont="1" applyBorder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1" fontId="0" fillId="0" borderId="15" xfId="0" applyNumberFormat="1" applyFill="1" applyBorder="1" applyAlignment="1">
      <alignment horizontal="center"/>
    </xf>
    <xf numFmtId="2" fontId="2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3"/>
  <sheetViews>
    <sheetView tabSelected="1" workbookViewId="0">
      <selection activeCell="O12" sqref="O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42" style="1" bestFit="1" customWidth="1"/>
    <col min="4" max="4" width="10.33203125" style="1" bestFit="1" customWidth="1"/>
    <col min="5" max="5" width="9.44140625" style="1" bestFit="1" customWidth="1"/>
    <col min="6" max="6" width="13.5546875" style="1" bestFit="1" customWidth="1"/>
    <col min="7" max="7" width="7.88671875" style="1" bestFit="1" customWidth="1"/>
    <col min="8" max="8" width="8" style="1" bestFit="1" customWidth="1"/>
    <col min="9" max="9" width="15.33203125" style="1" bestFit="1" customWidth="1"/>
    <col min="10" max="1024" width="9.44140625" style="1" bestFit="1" customWidth="1"/>
  </cols>
  <sheetData>
    <row r="1" spans="1:12" ht="21">
      <c r="A1" s="2" t="s">
        <v>0</v>
      </c>
      <c r="B1" s="72" t="s">
        <v>26</v>
      </c>
      <c r="C1" s="73"/>
      <c r="D1" s="27"/>
      <c r="E1" s="28"/>
      <c r="F1" s="27"/>
      <c r="G1" s="27"/>
      <c r="H1" s="27" t="s">
        <v>1</v>
      </c>
      <c r="I1" s="29">
        <v>45721</v>
      </c>
    </row>
    <row r="2" spans="1:12" ht="15.6" thickBot="1">
      <c r="A2" s="2"/>
      <c r="B2" s="2"/>
      <c r="C2" s="2"/>
      <c r="D2" s="2"/>
      <c r="E2" s="2"/>
      <c r="F2" s="2"/>
      <c r="G2" s="2"/>
      <c r="H2" s="2"/>
      <c r="I2" s="2"/>
    </row>
    <row r="3" spans="1:12" ht="15.6" thickBot="1">
      <c r="A3" s="3" t="s">
        <v>2</v>
      </c>
      <c r="B3" s="4" t="s">
        <v>3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  <c r="J3" s="4" t="s">
        <v>4</v>
      </c>
    </row>
    <row r="4" spans="1:12" ht="27.6" customHeight="1" thickBot="1">
      <c r="A4" s="6" t="s">
        <v>12</v>
      </c>
      <c r="B4" s="7" t="s">
        <v>13</v>
      </c>
      <c r="C4" s="26" t="s">
        <v>28</v>
      </c>
      <c r="D4" s="31">
        <v>170</v>
      </c>
      <c r="E4" s="8"/>
      <c r="F4" s="7">
        <v>359.1</v>
      </c>
      <c r="G4" s="7">
        <v>24.6</v>
      </c>
      <c r="H4" s="7">
        <v>25.5</v>
      </c>
      <c r="I4" s="9">
        <v>46.6</v>
      </c>
      <c r="J4" s="7">
        <v>223</v>
      </c>
    </row>
    <row r="5" spans="1:12" ht="15" customHeight="1">
      <c r="A5" s="10"/>
      <c r="B5" s="23"/>
      <c r="C5" s="69"/>
      <c r="D5" s="70"/>
      <c r="E5" s="71"/>
      <c r="F5" s="23"/>
      <c r="G5" s="23"/>
      <c r="H5" s="23"/>
      <c r="I5" s="24"/>
      <c r="J5" s="23"/>
    </row>
    <row r="6" spans="1:12" ht="15.6" thickBot="1">
      <c r="A6" s="10"/>
      <c r="B6" s="68" t="s">
        <v>39</v>
      </c>
      <c r="C6" s="25" t="s">
        <v>36</v>
      </c>
      <c r="D6" s="32">
        <v>200</v>
      </c>
      <c r="E6" s="12"/>
      <c r="F6" s="11">
        <v>58.6</v>
      </c>
      <c r="G6" s="11">
        <v>0.24</v>
      </c>
      <c r="H6" s="11">
        <v>0</v>
      </c>
      <c r="I6" s="14">
        <v>15.22</v>
      </c>
      <c r="J6" s="11">
        <v>375</v>
      </c>
    </row>
    <row r="7" spans="1:12" ht="15.6" thickBot="1">
      <c r="A7" s="10"/>
      <c r="B7" s="11" t="s">
        <v>14</v>
      </c>
      <c r="C7" s="13" t="s">
        <v>37</v>
      </c>
      <c r="D7" s="32">
        <v>60</v>
      </c>
      <c r="E7" s="12"/>
      <c r="F7" s="7">
        <v>157.19999999999999</v>
      </c>
      <c r="G7" s="11">
        <v>4.5</v>
      </c>
      <c r="H7" s="11">
        <v>1.7</v>
      </c>
      <c r="I7" s="14">
        <v>17.7</v>
      </c>
      <c r="J7" s="15" t="s">
        <v>25</v>
      </c>
    </row>
    <row r="8" spans="1:12">
      <c r="A8" s="10"/>
      <c r="B8" s="30" t="s">
        <v>27</v>
      </c>
      <c r="C8" s="25" t="s">
        <v>41</v>
      </c>
      <c r="D8" s="32">
        <v>100</v>
      </c>
      <c r="E8" s="12"/>
      <c r="F8" s="11">
        <v>47</v>
      </c>
      <c r="G8" s="7">
        <v>0.4</v>
      </c>
      <c r="H8" s="11">
        <v>0.4</v>
      </c>
      <c r="I8" s="14">
        <v>10</v>
      </c>
      <c r="J8" s="11">
        <v>338</v>
      </c>
    </row>
    <row r="9" spans="1:12" ht="15.6" thickBot="1">
      <c r="A9" s="16"/>
      <c r="B9" s="17"/>
      <c r="C9" s="18" t="s">
        <v>16</v>
      </c>
      <c r="D9" s="59"/>
      <c r="E9" s="8"/>
      <c r="F9" s="19">
        <f>F8+F7+F6+F4</f>
        <v>621.90000000000009</v>
      </c>
      <c r="G9" s="19">
        <f>G8+G7+G6+G4</f>
        <v>29.740000000000002</v>
      </c>
      <c r="H9" s="19">
        <f>H8+H7+H6+H4</f>
        <v>27.6</v>
      </c>
      <c r="I9" s="20">
        <f>I8+I7+I6+I4</f>
        <v>89.52000000000001</v>
      </c>
      <c r="J9" s="17"/>
    </row>
    <row r="10" spans="1:12" ht="1.2" customHeight="1">
      <c r="A10" s="6"/>
      <c r="B10" s="7"/>
      <c r="C10" s="21"/>
      <c r="D10" s="60"/>
      <c r="E10" s="22"/>
      <c r="F10" s="7"/>
      <c r="G10" s="7"/>
      <c r="H10" s="7"/>
      <c r="I10" s="9"/>
      <c r="J10" s="7"/>
    </row>
    <row r="11" spans="1:12" ht="30" customHeight="1" thickBot="1">
      <c r="A11" s="10" t="s">
        <v>17</v>
      </c>
      <c r="B11" s="23" t="s">
        <v>18</v>
      </c>
      <c r="C11" s="49" t="s">
        <v>38</v>
      </c>
      <c r="D11" s="61">
        <v>60</v>
      </c>
      <c r="E11" s="34"/>
      <c r="F11" s="11">
        <v>68.27</v>
      </c>
      <c r="G11" s="23">
        <v>1.99</v>
      </c>
      <c r="H11" s="23">
        <v>4.5</v>
      </c>
      <c r="I11" s="24">
        <v>4.9000000000000004</v>
      </c>
      <c r="J11" s="23">
        <v>50</v>
      </c>
    </row>
    <row r="12" spans="1:12" ht="15" customHeight="1">
      <c r="A12" s="10"/>
      <c r="B12" s="11" t="s">
        <v>19</v>
      </c>
      <c r="C12" s="25" t="s">
        <v>42</v>
      </c>
      <c r="D12" s="62">
        <v>200</v>
      </c>
      <c r="E12" s="11"/>
      <c r="F12" s="11">
        <v>105.6</v>
      </c>
      <c r="G12" s="11">
        <v>4.3</v>
      </c>
      <c r="H12" s="11">
        <v>3.9</v>
      </c>
      <c r="I12" s="14">
        <v>17.5</v>
      </c>
      <c r="J12" s="11">
        <v>38</v>
      </c>
    </row>
    <row r="13" spans="1:12">
      <c r="A13" s="10"/>
      <c r="B13" s="11" t="s">
        <v>20</v>
      </c>
      <c r="C13" s="25" t="s">
        <v>43</v>
      </c>
      <c r="D13" s="62">
        <v>250</v>
      </c>
      <c r="E13" s="11"/>
      <c r="F13" s="11">
        <v>256</v>
      </c>
      <c r="G13" s="11">
        <v>15.6</v>
      </c>
      <c r="H13" s="11">
        <v>14.66</v>
      </c>
      <c r="I13" s="14">
        <v>18.920000000000002</v>
      </c>
      <c r="J13" s="11">
        <v>289</v>
      </c>
    </row>
    <row r="14" spans="1:12">
      <c r="A14" s="10"/>
      <c r="B14" s="68" t="s">
        <v>44</v>
      </c>
      <c r="C14" s="25"/>
      <c r="D14" s="62"/>
      <c r="E14" s="11"/>
      <c r="F14" s="11"/>
      <c r="G14" s="11"/>
      <c r="H14" s="11"/>
      <c r="I14" s="14"/>
      <c r="J14" s="11"/>
    </row>
    <row r="15" spans="1:12">
      <c r="A15" s="10"/>
      <c r="B15" s="11" t="s">
        <v>21</v>
      </c>
      <c r="C15" s="25" t="s">
        <v>40</v>
      </c>
      <c r="D15" s="32">
        <v>200</v>
      </c>
      <c r="E15" s="12"/>
      <c r="F15" s="11">
        <v>76.75</v>
      </c>
      <c r="G15" s="11">
        <v>0.22</v>
      </c>
      <c r="H15" s="11">
        <v>0</v>
      </c>
      <c r="I15" s="14">
        <v>19.399999999999999</v>
      </c>
      <c r="J15" s="11">
        <v>349</v>
      </c>
      <c r="L15" s="33" t="s">
        <v>31</v>
      </c>
    </row>
    <row r="16" spans="1:12">
      <c r="A16" s="10"/>
      <c r="B16" s="36" t="s">
        <v>22</v>
      </c>
      <c r="C16" s="38" t="s">
        <v>15</v>
      </c>
      <c r="D16" s="64">
        <v>30</v>
      </c>
      <c r="E16" s="39"/>
      <c r="F16" s="36">
        <v>46.76</v>
      </c>
      <c r="G16" s="36">
        <v>1.58</v>
      </c>
      <c r="H16" s="36">
        <v>0.3</v>
      </c>
      <c r="I16" s="40">
        <v>9.66</v>
      </c>
      <c r="J16" s="37" t="s">
        <v>25</v>
      </c>
    </row>
    <row r="17" spans="1:10" ht="15.6" thickBot="1">
      <c r="A17" s="10"/>
      <c r="B17" s="36" t="s">
        <v>24</v>
      </c>
      <c r="C17" s="38" t="s">
        <v>23</v>
      </c>
      <c r="D17" s="64">
        <v>50</v>
      </c>
      <c r="E17" s="39"/>
      <c r="F17" s="36">
        <v>90</v>
      </c>
      <c r="G17" s="36">
        <v>1.53</v>
      </c>
      <c r="H17" s="36">
        <v>0.3</v>
      </c>
      <c r="I17" s="40">
        <v>19.100000000000001</v>
      </c>
      <c r="J17" s="37" t="s">
        <v>25</v>
      </c>
    </row>
    <row r="18" spans="1:10">
      <c r="A18" s="10"/>
      <c r="B18" s="35" t="s">
        <v>33</v>
      </c>
      <c r="C18" s="47" t="s">
        <v>32</v>
      </c>
      <c r="D18" s="63">
        <v>60</v>
      </c>
      <c r="E18" s="41"/>
      <c r="F18" s="41">
        <v>202</v>
      </c>
      <c r="G18" s="41">
        <v>5.2</v>
      </c>
      <c r="H18" s="41">
        <v>5.3</v>
      </c>
      <c r="I18" s="48">
        <v>33.299999999999997</v>
      </c>
      <c r="J18" s="50">
        <v>249</v>
      </c>
    </row>
    <row r="19" spans="1:10" ht="15.6" thickBot="1">
      <c r="A19" s="16"/>
      <c r="B19" s="42"/>
      <c r="C19" s="43" t="s">
        <v>16</v>
      </c>
      <c r="D19" s="65"/>
      <c r="E19" s="44"/>
      <c r="F19" s="45">
        <f>F18+F17+F16+F15+F13+F12+F11</f>
        <v>845.38</v>
      </c>
      <c r="G19" s="45">
        <f>G18+G17+G16+G15+G13+G12+G11</f>
        <v>30.42</v>
      </c>
      <c r="H19" s="45">
        <f>H18+H17+H16+H15+H13+H12+H11</f>
        <v>28.959999999999997</v>
      </c>
      <c r="I19" s="46">
        <f>I18+I17+I16+I15+I13+I12+I11</f>
        <v>122.78000000000002</v>
      </c>
      <c r="J19" s="42"/>
    </row>
    <row r="20" spans="1:10">
      <c r="A20" s="6" t="s">
        <v>29</v>
      </c>
      <c r="B20" s="7" t="s">
        <v>30</v>
      </c>
      <c r="C20" s="26" t="s">
        <v>34</v>
      </c>
      <c r="D20" s="66">
        <v>60</v>
      </c>
      <c r="E20" s="7"/>
      <c r="F20" s="7">
        <v>188.4</v>
      </c>
      <c r="G20" s="7">
        <v>6.6</v>
      </c>
      <c r="H20" s="7">
        <v>9.98</v>
      </c>
      <c r="I20" s="9">
        <v>17.8</v>
      </c>
      <c r="J20" s="7">
        <v>7</v>
      </c>
    </row>
    <row r="21" spans="1:10" ht="15.6" thickBot="1">
      <c r="A21" s="10"/>
      <c r="B21" s="23" t="s">
        <v>21</v>
      </c>
      <c r="C21" s="25" t="s">
        <v>35</v>
      </c>
      <c r="D21" s="32">
        <v>200</v>
      </c>
      <c r="E21" s="12"/>
      <c r="F21" s="11">
        <v>86.4</v>
      </c>
      <c r="G21" s="11">
        <v>0.2</v>
      </c>
      <c r="H21" s="11">
        <v>0.6</v>
      </c>
      <c r="I21" s="14">
        <v>24</v>
      </c>
      <c r="J21" s="11">
        <v>407</v>
      </c>
    </row>
    <row r="22" spans="1:10">
      <c r="A22" s="51"/>
      <c r="B22" s="30" t="s">
        <v>27</v>
      </c>
      <c r="C22" s="52" t="s">
        <v>41</v>
      </c>
      <c r="D22" s="53">
        <v>100</v>
      </c>
      <c r="E22" s="54"/>
      <c r="F22" s="55">
        <v>47</v>
      </c>
      <c r="G22" s="56">
        <v>0.4</v>
      </c>
      <c r="H22" s="55">
        <v>0.4</v>
      </c>
      <c r="I22" s="57">
        <v>10</v>
      </c>
      <c r="J22" s="55">
        <v>338</v>
      </c>
    </row>
    <row r="23" spans="1:10">
      <c r="A23" s="58"/>
      <c r="B23" s="58"/>
      <c r="C23" s="67" t="s">
        <v>16</v>
      </c>
      <c r="D23" s="58"/>
      <c r="E23" s="58"/>
      <c r="F23" s="58">
        <f>F22+F21+F20</f>
        <v>321.8</v>
      </c>
      <c r="G23" s="58">
        <f>G22+G21+G20</f>
        <v>7.1999999999999993</v>
      </c>
      <c r="H23" s="58">
        <f>H22+H21+H20</f>
        <v>10.98</v>
      </c>
      <c r="I23" s="58">
        <f>I22+I21+I20</f>
        <v>51.8</v>
      </c>
      <c r="J23" s="58"/>
    </row>
  </sheetData>
  <mergeCells count="1">
    <mergeCell ref="B1:C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2025-03-03T18:36:46Z</dcterms:modified>
</cp:coreProperties>
</file>