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8" i="1"/>
  <c r="G18"/>
  <c r="J22"/>
  <c r="I22"/>
  <c r="H22"/>
  <c r="G22"/>
  <c r="J9"/>
  <c r="I9"/>
  <c r="H9"/>
  <c r="G9"/>
  <c r="J18" l="1"/>
  <c r="H18"/>
</calcChain>
</file>

<file path=xl/sharedStrings.xml><?xml version="1.0" encoding="utf-8"?>
<sst xmlns="http://schemas.openxmlformats.org/spreadsheetml/2006/main" count="55" uniqueCount="46">
  <si>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</si>
  <si>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</si>
  <si>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</si>
  <si>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</si>
  <si>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</si>
  <si>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</si>
  <si>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</si>
  <si>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</si>
  <si>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</si>
  <si>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</si>
  <si>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</si>
  <si>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</si>
  <si>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</si>
  <si>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</si>
  <si>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</si>
  <si>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</si>
  <si>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</si>
  <si>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</si>
  <si>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</si>
  <si>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</si>
  <si>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</si>
  <si>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</si>
  <si>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</si>
  <si>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</si>
  <si>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</si>
  <si>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</si>
  <si>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 №19 г.Ульяновск</t>
  </si>
  <si>
    <t>+</t>
  </si>
  <si>
    <t>булочное</t>
  </si>
  <si>
    <t xml:space="preserve"> </t>
  </si>
  <si>
    <t>Кисель фруктовый</t>
  </si>
  <si>
    <t>фрукты</t>
  </si>
  <si>
    <t>Иогурт</t>
  </si>
  <si>
    <t>Банан</t>
  </si>
  <si>
    <t>Суп овощной "Летний" на бульоне</t>
  </si>
  <si>
    <t>Ватрушка из дрожжевого теста с повидлом</t>
  </si>
  <si>
    <t>полдник</t>
  </si>
  <si>
    <t>Печенье</t>
  </si>
  <si>
    <t>Батон</t>
  </si>
  <si>
    <t xml:space="preserve">Компот из  сухофруктов </t>
  </si>
  <si>
    <t>гор.напиток</t>
  </si>
  <si>
    <t>Салат из свежих помидор со сладким перцем</t>
  </si>
  <si>
    <t>Яблоко/апельсин</t>
  </si>
  <si>
    <t>Каша молочная овсяная жидкая с маслом сливочным</t>
  </si>
  <si>
    <t>54-3м-2020</t>
  </si>
  <si>
    <t>Голубцы ленивые в томатном соусе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</si>
</sst>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4" fillId="0" borderId="18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4" xfId="0" applyNumberFormat="1" applyFill="1" applyBorder="1"/>
    <xf numFmtId="0" fontId="0" fillId="0" borderId="0" xfId="0" applyNumberFormat="1" applyFont="1" applyFill="1" applyBorder="1"/>
    <xf numFmtId="0" fontId="0" fillId="0" borderId="20" xfId="0" applyNumberFormat="1" applyFill="1" applyBorder="1" applyAlignment="1">
      <alignment horizontal="right"/>
    </xf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8" xfId="0" applyNumberFormat="1" applyFont="1" applyFill="1" applyBorder="1"/>
    <xf numFmtId="0" fontId="8" fillId="2" borderId="22" xfId="0" applyFont="1" applyFill="1" applyBorder="1" applyAlignment="1" applyProtection="1">
      <alignment vertical="top" wrapText="1"/>
      <protection locked="0"/>
    </xf>
    <xf numFmtId="1" fontId="0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 applyAlignment="1"/>
    <xf numFmtId="2" fontId="7" fillId="0" borderId="4" xfId="0" applyNumberFormat="1" applyFont="1" applyFill="1" applyBorder="1"/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O14" sqref="O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7" t="s">
        <v>0</v>
      </c>
      <c r="B1" s="74" t="s">
        <v>26</v>
      </c>
      <c r="C1" s="75"/>
      <c r="D1" s="76"/>
      <c r="E1" s="27"/>
      <c r="F1" s="29"/>
      <c r="G1" s="27"/>
      <c r="H1" s="27"/>
      <c r="I1" s="27" t="s">
        <v>1</v>
      </c>
      <c r="J1" s="28">
        <v>45719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272</v>
      </c>
      <c r="D4" s="38" t="s">
        <v>43</v>
      </c>
      <c r="E4" s="8">
        <v>210</v>
      </c>
      <c r="F4" s="32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3.2" customHeight="1">
      <c r="A5" s="11"/>
      <c r="B5" s="22"/>
      <c r="C5" s="22"/>
      <c r="D5" s="64"/>
      <c r="E5" s="22"/>
      <c r="F5" s="65"/>
      <c r="G5" s="22"/>
      <c r="H5" s="22"/>
      <c r="I5" s="22"/>
      <c r="J5" s="23"/>
      <c r="K5" s="2"/>
    </row>
    <row r="6" spans="1:16" ht="15.6" thickBot="1">
      <c r="A6" s="11"/>
      <c r="B6" s="35" t="s">
        <v>40</v>
      </c>
      <c r="C6" s="47" t="s">
        <v>25</v>
      </c>
      <c r="D6" s="24" t="s">
        <v>32</v>
      </c>
      <c r="E6" s="48">
        <v>200</v>
      </c>
      <c r="F6" s="30"/>
      <c r="G6" s="41">
        <v>110</v>
      </c>
      <c r="H6" s="41">
        <v>5.4</v>
      </c>
      <c r="I6" s="41">
        <v>5</v>
      </c>
      <c r="J6" s="42">
        <v>9.8000000000000007</v>
      </c>
      <c r="K6" s="2"/>
    </row>
    <row r="7" spans="1:16">
      <c r="A7" s="11"/>
      <c r="B7" s="12" t="s">
        <v>14</v>
      </c>
      <c r="C7" s="16" t="s">
        <v>25</v>
      </c>
      <c r="D7" s="39" t="s">
        <v>38</v>
      </c>
      <c r="E7" s="12">
        <v>60</v>
      </c>
      <c r="F7" s="12"/>
      <c r="G7" s="8">
        <v>157.19999999999999</v>
      </c>
      <c r="H7" s="12">
        <v>4.5</v>
      </c>
      <c r="I7" s="12">
        <v>1.7</v>
      </c>
      <c r="J7" s="15">
        <v>17.7</v>
      </c>
      <c r="K7" s="2"/>
    </row>
    <row r="8" spans="1:16" ht="15.6">
      <c r="A8" s="11"/>
      <c r="B8" s="40" t="s">
        <v>31</v>
      </c>
      <c r="C8" s="49">
        <v>338</v>
      </c>
      <c r="D8" s="50" t="s">
        <v>33</v>
      </c>
      <c r="E8" s="51">
        <v>100</v>
      </c>
      <c r="F8" s="52"/>
      <c r="G8" s="49">
        <v>94.5</v>
      </c>
      <c r="H8" s="49">
        <v>1.5</v>
      </c>
      <c r="I8" s="49">
        <v>0.5</v>
      </c>
      <c r="J8" s="53">
        <v>23.3</v>
      </c>
      <c r="K8" s="2"/>
    </row>
    <row r="9" spans="1:16" ht="15.6" thickBot="1">
      <c r="A9" s="17"/>
      <c r="B9" s="18"/>
      <c r="C9" s="18"/>
      <c r="D9" s="43" t="s">
        <v>16</v>
      </c>
      <c r="E9" s="18"/>
      <c r="F9" s="32"/>
      <c r="G9" s="32">
        <f>G8+G7+G6+G4</f>
        <v>604.70000000000005</v>
      </c>
      <c r="H9" s="32">
        <f>H8+H7+H6+H4</f>
        <v>19.3</v>
      </c>
      <c r="I9" s="32">
        <f>I8+I7+I6+I4</f>
        <v>21</v>
      </c>
      <c r="J9" s="44">
        <f>J8+J7+J6+J4</f>
        <v>80.8</v>
      </c>
      <c r="K9" s="2"/>
      <c r="P9" s="31" t="s">
        <v>29</v>
      </c>
    </row>
    <row r="10" spans="1:16" ht="15.6" thickBot="1">
      <c r="A10" s="7"/>
      <c r="B10" s="22" t="s">
        <v>18</v>
      </c>
      <c r="C10" s="22">
        <v>27</v>
      </c>
      <c r="D10" s="64" t="s">
        <v>41</v>
      </c>
      <c r="E10" s="36">
        <v>60</v>
      </c>
      <c r="F10" s="37"/>
      <c r="G10" s="12">
        <v>44.5</v>
      </c>
      <c r="H10" s="22">
        <v>0.7</v>
      </c>
      <c r="I10" s="22">
        <v>3.6</v>
      </c>
      <c r="J10" s="23">
        <v>2.2000000000000002</v>
      </c>
      <c r="K10" s="2"/>
    </row>
    <row r="11" spans="1:16" ht="16.8" customHeight="1">
      <c r="A11" s="11" t="s">
        <v>17</v>
      </c>
      <c r="B11" s="12" t="s">
        <v>19</v>
      </c>
      <c r="C11" s="12">
        <v>124.44</v>
      </c>
      <c r="D11" s="24" t="s">
        <v>34</v>
      </c>
      <c r="E11" s="14">
        <v>200</v>
      </c>
      <c r="F11" s="30"/>
      <c r="G11" s="12">
        <v>124.6</v>
      </c>
      <c r="H11" s="12">
        <v>4.9800000000000004</v>
      </c>
      <c r="I11" s="12">
        <v>7.69</v>
      </c>
      <c r="J11" s="15">
        <v>9.4600000000000009</v>
      </c>
      <c r="K11" s="2"/>
      <c r="P11" s="31" t="s">
        <v>27</v>
      </c>
    </row>
    <row r="12" spans="1:16" ht="20.399999999999999" customHeight="1">
      <c r="A12" s="11"/>
      <c r="B12" s="12" t="s">
        <v>20</v>
      </c>
      <c r="C12" s="35" t="s">
        <v>44</v>
      </c>
      <c r="D12" s="24" t="s">
        <v>45</v>
      </c>
      <c r="E12" s="25">
        <v>250</v>
      </c>
      <c r="F12" s="12"/>
      <c r="G12" s="12">
        <v>321</v>
      </c>
      <c r="H12" s="12">
        <v>21</v>
      </c>
      <c r="I12" s="12">
        <v>19</v>
      </c>
      <c r="J12" s="15">
        <v>16</v>
      </c>
      <c r="K12" s="2"/>
    </row>
    <row r="13" spans="1:16" ht="14.4" customHeight="1">
      <c r="A13" s="11"/>
      <c r="B13" s="12"/>
      <c r="C13" s="12"/>
      <c r="D13" s="24"/>
      <c r="E13" s="25"/>
      <c r="F13" s="12"/>
      <c r="G13" s="12"/>
      <c r="H13" s="12"/>
      <c r="I13" s="12"/>
      <c r="J13" s="15"/>
      <c r="K13" s="2"/>
    </row>
    <row r="14" spans="1:16">
      <c r="A14" s="11"/>
      <c r="B14" s="12" t="s">
        <v>21</v>
      </c>
      <c r="C14" s="12">
        <v>519</v>
      </c>
      <c r="D14" s="24" t="s">
        <v>39</v>
      </c>
      <c r="E14" s="14">
        <v>200</v>
      </c>
      <c r="F14" s="30"/>
      <c r="G14" s="12">
        <v>78.2</v>
      </c>
      <c r="H14" s="66">
        <v>0.06</v>
      </c>
      <c r="I14" s="66">
        <v>0</v>
      </c>
      <c r="J14" s="66">
        <v>20.73</v>
      </c>
      <c r="K14" s="2"/>
    </row>
    <row r="15" spans="1:16">
      <c r="A15" s="11"/>
      <c r="B15" s="12" t="s">
        <v>22</v>
      </c>
      <c r="C15" s="16" t="s">
        <v>25</v>
      </c>
      <c r="D15" s="24" t="s">
        <v>15</v>
      </c>
      <c r="E15" s="67">
        <v>30</v>
      </c>
      <c r="F15" s="30"/>
      <c r="G15" s="12">
        <v>46.76</v>
      </c>
      <c r="H15" s="12">
        <v>1.58</v>
      </c>
      <c r="I15" s="12">
        <v>0.3</v>
      </c>
      <c r="J15" s="15">
        <v>9.66</v>
      </c>
      <c r="K15" s="2"/>
    </row>
    <row r="16" spans="1:16" ht="15.6" thickBot="1">
      <c r="A16" s="11"/>
      <c r="B16" s="12" t="s">
        <v>24</v>
      </c>
      <c r="C16" s="68" t="s">
        <v>25</v>
      </c>
      <c r="D16" s="69" t="s">
        <v>23</v>
      </c>
      <c r="E16" s="70">
        <v>50</v>
      </c>
      <c r="F16" s="71"/>
      <c r="G16" s="72">
        <v>90</v>
      </c>
      <c r="H16" s="72">
        <v>1.53</v>
      </c>
      <c r="I16" s="72">
        <v>0.33</v>
      </c>
      <c r="J16" s="73">
        <v>19.100000000000001</v>
      </c>
      <c r="K16" s="2"/>
    </row>
    <row r="17" spans="1:11">
      <c r="A17" s="11"/>
      <c r="B17" s="54" t="s">
        <v>28</v>
      </c>
      <c r="C17" s="54">
        <v>458</v>
      </c>
      <c r="D17" s="55" t="s">
        <v>35</v>
      </c>
      <c r="E17" s="54">
        <v>60</v>
      </c>
      <c r="F17" s="54"/>
      <c r="G17" s="54">
        <v>222</v>
      </c>
      <c r="H17" s="54">
        <v>2.46</v>
      </c>
      <c r="I17" s="54">
        <v>2.5</v>
      </c>
      <c r="J17" s="56">
        <v>37.5</v>
      </c>
      <c r="K17" s="2"/>
    </row>
    <row r="18" spans="1:11" ht="15.6" thickBot="1">
      <c r="A18" s="11"/>
      <c r="B18" s="18"/>
      <c r="C18" s="18"/>
      <c r="D18" s="19" t="s">
        <v>16</v>
      </c>
      <c r="E18" s="26"/>
      <c r="F18" s="9"/>
      <c r="G18" s="9">
        <f>G17+G16+G15+G14+G12+G11+G10</f>
        <v>927.06000000000006</v>
      </c>
      <c r="H18" s="9">
        <f>H17+H16+H15+H14+H11+H12+H10</f>
        <v>32.31</v>
      </c>
      <c r="I18" s="9">
        <f>I17+I16+I15+I14+I12+I11+I10</f>
        <v>33.42</v>
      </c>
      <c r="J18" s="21">
        <f>J17+J16+J15+J14+J12+J11+J10</f>
        <v>114.65000000000002</v>
      </c>
      <c r="K18" s="2"/>
    </row>
    <row r="19" spans="1:11" ht="15.6" thickBot="1">
      <c r="A19" s="58" t="s">
        <v>36</v>
      </c>
      <c r="B19" s="33" t="s">
        <v>28</v>
      </c>
      <c r="C19" s="45" t="s">
        <v>25</v>
      </c>
      <c r="D19" s="34" t="s">
        <v>37</v>
      </c>
      <c r="E19" s="8">
        <v>30</v>
      </c>
      <c r="F19" s="8"/>
      <c r="G19" s="8">
        <v>135</v>
      </c>
      <c r="H19" s="8">
        <v>2.4</v>
      </c>
      <c r="I19" s="8">
        <v>5.0999999999999996</v>
      </c>
      <c r="J19" s="10">
        <v>21</v>
      </c>
      <c r="K19" s="2"/>
    </row>
    <row r="20" spans="1:11" ht="15.6">
      <c r="A20" s="11"/>
      <c r="B20" s="22" t="s">
        <v>21</v>
      </c>
      <c r="C20" s="12">
        <v>233</v>
      </c>
      <c r="D20" s="13" t="s">
        <v>30</v>
      </c>
      <c r="E20" s="57">
        <v>200</v>
      </c>
      <c r="F20" s="12"/>
      <c r="G20" s="12">
        <v>64</v>
      </c>
      <c r="H20" s="12">
        <v>0</v>
      </c>
      <c r="I20" s="12">
        <v>0</v>
      </c>
      <c r="J20" s="15">
        <v>29</v>
      </c>
    </row>
    <row r="21" spans="1:11">
      <c r="A21" s="59"/>
      <c r="B21" s="33" t="s">
        <v>31</v>
      </c>
      <c r="C21" s="60">
        <v>388</v>
      </c>
      <c r="D21" s="61" t="s">
        <v>42</v>
      </c>
      <c r="E21" s="62">
        <v>100</v>
      </c>
      <c r="F21" s="62"/>
      <c r="G21" s="62">
        <v>47</v>
      </c>
      <c r="H21" s="62">
        <v>0.4</v>
      </c>
      <c r="I21" s="62">
        <v>0.4</v>
      </c>
      <c r="J21" s="63">
        <v>7.4</v>
      </c>
    </row>
    <row r="22" spans="1:11" ht="15.6" thickBot="1">
      <c r="B22" s="18"/>
      <c r="C22" s="18"/>
      <c r="D22" s="46" t="s">
        <v>16</v>
      </c>
      <c r="E22" s="20"/>
      <c r="F22" s="18"/>
      <c r="G22" s="9">
        <f>G21+G20+G19</f>
        <v>246</v>
      </c>
      <c r="H22" s="9">
        <f>H21+H20+H19</f>
        <v>2.8</v>
      </c>
      <c r="I22" s="9">
        <f>I21+I20+I19</f>
        <v>5.5</v>
      </c>
      <c r="J22" s="21">
        <f>J21+J20+J19</f>
        <v>57.4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2025-02-27T18:47:47Z</dcterms:modified>
</cp:coreProperties>
</file>