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I9" l="1"/>
  <c r="H9"/>
  <c r="G9"/>
  <c r="J9" l="1"/>
</calcChain>
</file>

<file path=xl/sharedStrings.xml><?xml version="1.0" encoding="utf-8"?>
<sst xmlns="http://schemas.openxmlformats.org/spreadsheetml/2006/main" count="51" uniqueCount="45">
  <si>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</si>
  <si>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</si>
  <si>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</si>
  <si>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</si>
  <si>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</si>
  <si>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</si>
  <si>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</si>
  <si>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</si>
  <si>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</si>
  <si>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</si>
  <si>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</si>
  <si>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</si>
  <si>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</si>
  <si>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</si>
  <si>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</si>
  <si>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</si>
  <si>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</si>
  <si>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</si>
  <si>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</si>
  <si>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</si>
  <si>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</si>
  <si>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Салат из свежих овощей «Ассорти»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</si>
  <si>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</si>
  <si>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</si>
  <si>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</si>
  <si>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</si>
  <si>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</si>
  <si>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</si>
  <si>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</si>
  <si>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</si>
  <si>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</si>
  <si>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Сок фруктовый</t>
  </si>
  <si>
    <t>ОГКОУ школа №19 г.Ульяновск</t>
  </si>
  <si>
    <t>Кофейный напиток с молоком</t>
  </si>
  <si>
    <t>Щи из свежей капусты на бульоне со сметаной</t>
  </si>
  <si>
    <t>Картофельное пюре с маслом сливочным</t>
  </si>
  <si>
    <t xml:space="preserve">    </t>
  </si>
  <si>
    <t>Сыр порционно</t>
  </si>
  <si>
    <t>Омлет натуральный</t>
  </si>
  <si>
    <t>Банан</t>
  </si>
  <si>
    <t>Печень по- срогановски</t>
  </si>
  <si>
    <t>булочное</t>
  </si>
  <si>
    <t>Вафли/печенье</t>
  </si>
  <si>
    <t>Полдник</t>
  </si>
  <si>
    <t>Ряженка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</si>
</sst>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0" fillId="0" borderId="9" xfId="0" applyNumberFormat="1" applyFont="1" applyFill="1" applyBorder="1" applyAlignment="1"/>
    <xf numFmtId="0" fontId="5" fillId="0" borderId="4" xfId="0" applyFont="1" applyFill="1" applyBorder="1" applyAlignment="1">
      <alignment horizontal="left" vertical="top" wrapText="1"/>
    </xf>
    <xf numFmtId="0" fontId="6" fillId="0" borderId="10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 applyAlignment="1">
      <alignment horizontal="right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0" fontId="0" fillId="0" borderId="20" xfId="0" applyNumberFormat="1" applyFont="1" applyBorder="1"/>
    <xf numFmtId="0" fontId="0" fillId="0" borderId="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J19" sqref="J19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1" t="s">
        <v>32</v>
      </c>
      <c r="C1" s="42"/>
      <c r="D1" s="43"/>
      <c r="E1" s="34"/>
      <c r="F1" s="35"/>
      <c r="G1" s="34"/>
      <c r="H1" s="34"/>
      <c r="I1" s="34" t="s">
        <v>1</v>
      </c>
      <c r="J1" s="36">
        <v>45650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44">
        <v>210</v>
      </c>
      <c r="D4" s="45" t="s">
        <v>38</v>
      </c>
      <c r="E4" s="8">
        <v>150</v>
      </c>
      <c r="F4" s="46"/>
      <c r="G4" s="7">
        <v>218</v>
      </c>
      <c r="H4" s="7">
        <v>12.8</v>
      </c>
      <c r="I4" s="7">
        <v>17.100000000000001</v>
      </c>
      <c r="J4" s="10">
        <v>3.5</v>
      </c>
    </row>
    <row r="5" spans="1:14" ht="15.6" thickBot="1">
      <c r="A5" s="11"/>
      <c r="B5" s="12" t="s">
        <v>14</v>
      </c>
      <c r="C5" s="12">
        <v>303.16000000000003</v>
      </c>
      <c r="D5" s="32" t="s">
        <v>33</v>
      </c>
      <c r="E5" s="14">
        <v>200</v>
      </c>
      <c r="F5" s="15"/>
      <c r="G5" s="12">
        <v>141.28</v>
      </c>
      <c r="H5" s="12">
        <v>5</v>
      </c>
      <c r="I5" s="12">
        <v>3.2</v>
      </c>
      <c r="J5" s="17">
        <v>24.66</v>
      </c>
    </row>
    <row r="6" spans="1:14">
      <c r="A6" s="11"/>
      <c r="B6" s="12" t="s">
        <v>15</v>
      </c>
      <c r="C6" s="18" t="s">
        <v>30</v>
      </c>
      <c r="D6" s="16" t="s">
        <v>29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4" ht="15.6" thickBot="1">
      <c r="A7" s="11"/>
      <c r="B7" s="12" t="s">
        <v>17</v>
      </c>
      <c r="C7" s="47">
        <v>338</v>
      </c>
      <c r="D7" s="48" t="s">
        <v>39</v>
      </c>
      <c r="E7" s="49">
        <v>100</v>
      </c>
      <c r="F7" s="50"/>
      <c r="G7" s="47">
        <v>96</v>
      </c>
      <c r="H7" s="47">
        <v>1.5</v>
      </c>
      <c r="I7" s="47">
        <v>0.5</v>
      </c>
      <c r="J7" s="51">
        <v>23.3</v>
      </c>
    </row>
    <row r="8" spans="1:14">
      <c r="A8" s="11"/>
      <c r="B8" s="12"/>
      <c r="C8" s="12">
        <v>3.01</v>
      </c>
      <c r="D8" s="32" t="s">
        <v>37</v>
      </c>
      <c r="E8" s="14">
        <v>10</v>
      </c>
      <c r="F8" s="12"/>
      <c r="G8" s="38">
        <v>36.4</v>
      </c>
      <c r="H8" s="39">
        <v>2.3199999999999998</v>
      </c>
      <c r="I8" s="38">
        <v>2.95</v>
      </c>
      <c r="J8" s="40">
        <v>0</v>
      </c>
    </row>
    <row r="9" spans="1:14" ht="15.6" thickBot="1">
      <c r="A9" s="19"/>
      <c r="B9" s="20"/>
      <c r="C9" s="20"/>
      <c r="D9" s="21" t="s">
        <v>18</v>
      </c>
      <c r="E9" s="22"/>
      <c r="F9" s="9"/>
      <c r="G9" s="23">
        <f>G8+G7+G6+G5+G4</f>
        <v>648.88</v>
      </c>
      <c r="H9" s="23">
        <f>H8+H7+H6+H5+H4</f>
        <v>26.12</v>
      </c>
      <c r="I9" s="23">
        <f>I8+I7+I6+I5+I4</f>
        <v>25.450000000000003</v>
      </c>
      <c r="J9" s="25">
        <f>J7+J6+J5+J4</f>
        <v>69.16</v>
      </c>
    </row>
    <row r="10" spans="1:14">
      <c r="A10" s="6"/>
      <c r="B10" s="7"/>
      <c r="C10" s="7"/>
      <c r="D10" s="26"/>
      <c r="E10" s="8"/>
      <c r="F10" s="27"/>
      <c r="G10" s="7"/>
      <c r="H10" s="7"/>
      <c r="I10" s="7"/>
      <c r="J10" s="10"/>
    </row>
    <row r="11" spans="1:14" ht="15.6" thickBot="1">
      <c r="A11" s="11" t="s">
        <v>19</v>
      </c>
      <c r="B11" s="28" t="s">
        <v>20</v>
      </c>
      <c r="C11" s="28">
        <v>43</v>
      </c>
      <c r="D11" s="29" t="s">
        <v>21</v>
      </c>
      <c r="E11" s="30">
        <v>60</v>
      </c>
      <c r="F11" s="9"/>
      <c r="G11" s="12">
        <v>38.6</v>
      </c>
      <c r="H11" s="28">
        <v>0.6</v>
      </c>
      <c r="I11" s="28">
        <v>3.1</v>
      </c>
      <c r="J11" s="31">
        <v>2.2000000000000002</v>
      </c>
    </row>
    <row r="12" spans="1:14" ht="15" customHeight="1">
      <c r="A12" s="11"/>
      <c r="B12" s="12" t="s">
        <v>22</v>
      </c>
      <c r="C12" s="12">
        <v>124.26</v>
      </c>
      <c r="D12" s="32" t="s">
        <v>34</v>
      </c>
      <c r="E12" s="14">
        <v>200</v>
      </c>
      <c r="F12" s="15"/>
      <c r="G12" s="12">
        <v>171.8</v>
      </c>
      <c r="H12" s="12">
        <v>1.8</v>
      </c>
      <c r="I12" s="12">
        <v>3.96</v>
      </c>
      <c r="J12" s="17">
        <v>16.3</v>
      </c>
    </row>
    <row r="13" spans="1:14">
      <c r="A13" s="11"/>
      <c r="B13" s="12" t="s">
        <v>23</v>
      </c>
      <c r="C13" s="12">
        <v>255</v>
      </c>
      <c r="D13" s="32" t="s">
        <v>40</v>
      </c>
      <c r="E13" s="52">
        <v>100</v>
      </c>
      <c r="F13" s="12"/>
      <c r="G13" s="12">
        <v>211.28</v>
      </c>
      <c r="H13" s="12">
        <v>19.5</v>
      </c>
      <c r="I13" s="12">
        <v>11.8</v>
      </c>
      <c r="J13" s="17">
        <v>7.2</v>
      </c>
      <c r="N13" s="37" t="s">
        <v>36</v>
      </c>
    </row>
    <row r="14" spans="1:14">
      <c r="A14" s="11"/>
      <c r="B14" s="12" t="s">
        <v>24</v>
      </c>
      <c r="C14" s="12">
        <v>520.08000000000004</v>
      </c>
      <c r="D14" s="32" t="s">
        <v>35</v>
      </c>
      <c r="E14" s="14">
        <v>150</v>
      </c>
      <c r="F14" s="15"/>
      <c r="G14" s="12">
        <v>138.76</v>
      </c>
      <c r="H14" s="12">
        <v>3.25</v>
      </c>
      <c r="I14" s="12">
        <v>9.25</v>
      </c>
      <c r="J14" s="17">
        <v>22.02</v>
      </c>
    </row>
    <row r="15" spans="1:14">
      <c r="A15" s="11"/>
      <c r="B15" s="12" t="s">
        <v>26</v>
      </c>
      <c r="C15" s="18" t="s">
        <v>30</v>
      </c>
      <c r="D15" s="13" t="s">
        <v>27</v>
      </c>
      <c r="E15" s="14">
        <v>70</v>
      </c>
      <c r="F15" s="15"/>
      <c r="G15" s="12">
        <v>126</v>
      </c>
      <c r="H15" s="12">
        <v>1.84</v>
      </c>
      <c r="I15" s="12">
        <v>0.33</v>
      </c>
      <c r="J15" s="17">
        <v>23.9</v>
      </c>
    </row>
    <row r="16" spans="1:14">
      <c r="A16" s="11"/>
      <c r="B16" s="12" t="s">
        <v>28</v>
      </c>
      <c r="C16" s="18" t="s">
        <v>30</v>
      </c>
      <c r="D16" s="32" t="s">
        <v>16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9.66</v>
      </c>
    </row>
    <row r="17" spans="1:10">
      <c r="A17" s="11"/>
      <c r="B17" s="28" t="s">
        <v>25</v>
      </c>
      <c r="C17" s="12">
        <v>407</v>
      </c>
      <c r="D17" s="32" t="s">
        <v>31</v>
      </c>
      <c r="E17" s="14">
        <v>200</v>
      </c>
      <c r="F17" s="15"/>
      <c r="G17" s="12">
        <v>86.4</v>
      </c>
      <c r="H17" s="12">
        <v>0.2</v>
      </c>
      <c r="I17" s="12">
        <v>0.6</v>
      </c>
      <c r="J17" s="17">
        <v>22.2</v>
      </c>
    </row>
    <row r="18" spans="1:10" ht="15.6" thickBot="1">
      <c r="A18" s="19"/>
      <c r="B18" s="20"/>
      <c r="C18" s="20"/>
      <c r="D18" s="21" t="s">
        <v>18</v>
      </c>
      <c r="E18" s="24"/>
      <c r="F18" s="9"/>
      <c r="G18" s="23">
        <f>G17+G16+G15+G14+G13+G12+G11</f>
        <v>842.98000000000013</v>
      </c>
      <c r="H18" s="23">
        <f>H17+H16+H15+H14+H12+H13+H11</f>
        <v>28.770000000000003</v>
      </c>
      <c r="I18" s="23">
        <f>I17+I16+I15+I14+I13+I12+I11</f>
        <v>29.240000000000002</v>
      </c>
      <c r="J18" s="25">
        <f>J17+J16+J15++J16+J14+J13+J12+J11</f>
        <v>113.14</v>
      </c>
    </row>
    <row r="19" spans="1:10">
      <c r="A19" s="37" t="s">
        <v>43</v>
      </c>
      <c r="B19" s="7" t="s">
        <v>41</v>
      </c>
      <c r="C19" s="53" t="s">
        <v>30</v>
      </c>
      <c r="D19" s="33" t="s">
        <v>42</v>
      </c>
      <c r="E19" s="7">
        <v>30</v>
      </c>
      <c r="F19" s="7"/>
      <c r="G19" s="7">
        <v>105.45</v>
      </c>
      <c r="H19" s="7">
        <v>2.8</v>
      </c>
      <c r="I19" s="7">
        <v>3.25</v>
      </c>
      <c r="J19" s="10">
        <v>17.5</v>
      </c>
    </row>
    <row r="20" spans="1:10">
      <c r="A20" s="54"/>
      <c r="B20" s="28" t="s">
        <v>25</v>
      </c>
      <c r="C20" s="18" t="s">
        <v>30</v>
      </c>
      <c r="D20" s="32" t="s">
        <v>44</v>
      </c>
      <c r="E20" s="55">
        <v>200</v>
      </c>
      <c r="F20" s="12"/>
      <c r="G20" s="12">
        <v>102</v>
      </c>
      <c r="H20" s="12">
        <v>5.8</v>
      </c>
      <c r="I20" s="12">
        <v>5</v>
      </c>
      <c r="J20" s="17">
        <v>8.4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2024-12-22T17:36:20Z</dcterms:modified>
</cp:coreProperties>
</file>