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17"/>
  <c r="G17" l="1"/>
  <c r="J8"/>
  <c r="I8"/>
  <c r="H8"/>
  <c r="J17" l="1"/>
  <c r="I17"/>
</calcChain>
</file>

<file path=xl/sharedStrings.xml><?xml version="1.0" encoding="utf-8"?>
<sst xmlns="http://schemas.openxmlformats.org/spreadsheetml/2006/main" count="47" uniqueCount="43">
  <si>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</si>
  <si>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</si>
  <si>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</si>
  <si>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</si>
  <si>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</si>
  <si>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</si>
  <si>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</si>
  <si>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</si>
  <si>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</si>
  <si>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</si>
  <si>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</si>
  <si>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</si>
  <si>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</si>
  <si>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</si>
  <si>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</si>
  <si>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</si>
  <si>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</si>
  <si>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</si>
  <si>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</si>
  <si>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</si>
  <si>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</si>
  <si>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</si>
  <si>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</si>
  <si>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</si>
  <si>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</si>
  <si>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</si>
  <si>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</si>
  <si>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</si>
  <si>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</si>
  <si>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</si>
  <si>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ОГКОУ школа  №19 г.Ульяновск</t>
  </si>
  <si>
    <t>Чай черный с лимоном</t>
  </si>
  <si>
    <t>гарнир</t>
  </si>
  <si>
    <t>фрукты</t>
  </si>
  <si>
    <t>Сок фруктовый</t>
  </si>
  <si>
    <t>Какао с молоком</t>
  </si>
  <si>
    <t>Банан</t>
  </si>
  <si>
    <t>Омлет натуральный</t>
  </si>
  <si>
    <t>Суп гороховый</t>
  </si>
  <si>
    <t>Печень по- срогановски</t>
  </si>
  <si>
    <t>Макаронные изделия отварные со сливочным маслом</t>
  </si>
  <si>
    <t>Вафли/печенье</t>
  </si>
  <si>
    <t>Салат из капусты белокачанной с морковью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</si>
</sst>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3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9" xfId="0" applyNumberFormat="1" applyFont="1" applyFill="1" applyBorder="1"/>
    <xf numFmtId="1" fontId="0" fillId="0" borderId="16" xfId="0" applyNumberFormat="1" applyFont="1" applyFill="1" applyBorder="1"/>
    <xf numFmtId="2" fontId="4" fillId="0" borderId="10" xfId="0" applyNumberFormat="1" applyFont="1" applyFill="1" applyBorder="1"/>
    <xf numFmtId="0" fontId="3" fillId="0" borderId="20" xfId="0" applyNumberFormat="1" applyFont="1" applyFill="1" applyBorder="1"/>
    <xf numFmtId="0" fontId="0" fillId="0" borderId="20" xfId="0" applyNumberFormat="1" applyFont="1" applyFill="1" applyBorder="1"/>
    <xf numFmtId="0" fontId="3" fillId="0" borderId="20" xfId="0" applyNumberFormat="1" applyFont="1" applyFill="1" applyBorder="1" applyAlignment="1">
      <alignment wrapText="1"/>
    </xf>
    <xf numFmtId="0" fontId="0" fillId="0" borderId="20" xfId="0" applyNumberFormat="1" applyFont="1" applyFill="1" applyBorder="1" applyAlignment="1">
      <alignment horizontal="right"/>
    </xf>
    <xf numFmtId="0" fontId="4" fillId="0" borderId="20" xfId="0" applyNumberFormat="1" applyFont="1" applyFill="1" applyBorder="1"/>
    <xf numFmtId="0" fontId="4" fillId="0" borderId="21" xfId="0" applyNumberFormat="1" applyFont="1" applyFill="1" applyBorder="1"/>
    <xf numFmtId="0" fontId="0" fillId="0" borderId="16" xfId="0" applyNumberFormat="1" applyFill="1" applyBorder="1" applyAlignment="1">
      <alignment wrapText="1"/>
    </xf>
    <xf numFmtId="0" fontId="0" fillId="0" borderId="9" xfId="0" applyNumberForma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right"/>
    </xf>
    <xf numFmtId="2" fontId="0" fillId="0" borderId="18" xfId="0" applyNumberFormat="1" applyFont="1" applyFill="1" applyBorder="1"/>
    <xf numFmtId="0" fontId="0" fillId="0" borderId="9" xfId="0" applyNumberFormat="1" applyFont="1" applyFill="1" applyBorder="1" applyAlignment="1"/>
    <xf numFmtId="0" fontId="0" fillId="0" borderId="4" xfId="0" applyNumberFormat="1" applyFill="1" applyBorder="1" applyAlignment="1">
      <alignment horizontal="right"/>
    </xf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9"/>
  <sheetViews>
    <sheetView tabSelected="1" workbookViewId="0">
      <selection activeCell="D10" sqref="D10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1" t="s">
        <v>0</v>
      </c>
      <c r="B1" s="52" t="s">
        <v>30</v>
      </c>
      <c r="C1" s="53"/>
      <c r="D1" s="54"/>
      <c r="E1" s="31"/>
      <c r="F1" s="33"/>
      <c r="G1" s="31"/>
      <c r="H1" s="31"/>
      <c r="I1" s="31" t="s">
        <v>1</v>
      </c>
      <c r="J1" s="32">
        <v>45625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14.4" customHeight="1" thickBot="1">
      <c r="A4" s="8" t="s">
        <v>12</v>
      </c>
      <c r="B4" s="9" t="s">
        <v>13</v>
      </c>
      <c r="C4" s="50">
        <v>210</v>
      </c>
      <c r="D4" s="2" t="s">
        <v>37</v>
      </c>
      <c r="E4" s="10">
        <v>150</v>
      </c>
      <c r="F4" s="11"/>
      <c r="G4" s="9">
        <v>218</v>
      </c>
      <c r="H4" s="9">
        <v>12.8</v>
      </c>
      <c r="I4" s="9">
        <v>17.100000000000001</v>
      </c>
      <c r="J4" s="12">
        <v>3.5</v>
      </c>
      <c r="K4" s="3"/>
    </row>
    <row r="5" spans="1:11" ht="16.2" thickBot="1">
      <c r="A5" s="13"/>
      <c r="B5" s="14" t="s">
        <v>14</v>
      </c>
      <c r="C5" s="14">
        <v>693.08</v>
      </c>
      <c r="D5" s="15" t="s">
        <v>35</v>
      </c>
      <c r="E5" s="16">
        <v>200</v>
      </c>
      <c r="F5" s="14"/>
      <c r="G5" s="14">
        <v>151.5</v>
      </c>
      <c r="H5" s="14">
        <v>4.68</v>
      </c>
      <c r="I5" s="14">
        <v>5.0999999999999996</v>
      </c>
      <c r="J5" s="17">
        <v>22.58</v>
      </c>
      <c r="K5" s="3"/>
    </row>
    <row r="6" spans="1:11" ht="15.6">
      <c r="A6" s="13"/>
      <c r="B6" s="14" t="s">
        <v>15</v>
      </c>
      <c r="C6" s="18" t="s">
        <v>29</v>
      </c>
      <c r="D6" s="15" t="s">
        <v>28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 ht="15.6" thickBot="1">
      <c r="A7" s="19"/>
      <c r="B7" s="35" t="s">
        <v>33</v>
      </c>
      <c r="C7" s="28">
        <v>338</v>
      </c>
      <c r="D7" s="36" t="s">
        <v>36</v>
      </c>
      <c r="E7" s="48">
        <v>100</v>
      </c>
      <c r="F7" s="49"/>
      <c r="G7" s="28">
        <v>96</v>
      </c>
      <c r="H7" s="28">
        <v>1.5</v>
      </c>
      <c r="I7" s="28">
        <v>0.5</v>
      </c>
      <c r="J7" s="37">
        <v>23.3</v>
      </c>
      <c r="K7" s="3"/>
    </row>
    <row r="8" spans="1:11" ht="15.6" thickBot="1">
      <c r="A8" s="13"/>
      <c r="B8" s="40"/>
      <c r="C8" s="41"/>
      <c r="D8" s="42"/>
      <c r="E8" s="43"/>
      <c r="F8" s="41"/>
      <c r="G8" s="44">
        <f>G7+G6+G4+G5</f>
        <v>622.70000000000005</v>
      </c>
      <c r="H8" s="44">
        <f>H7+H6+H5+H4</f>
        <v>23.48</v>
      </c>
      <c r="I8" s="44">
        <f>I7+I6+I5+I4</f>
        <v>24.400000000000002</v>
      </c>
      <c r="J8" s="45">
        <f>J7+J6+J5+J4</f>
        <v>67.08</v>
      </c>
      <c r="K8" s="3"/>
    </row>
    <row r="9" spans="1:11">
      <c r="A9" s="8"/>
      <c r="B9" s="9"/>
      <c r="C9" s="14"/>
      <c r="D9" s="25"/>
      <c r="E9" s="16"/>
      <c r="F9" s="34"/>
      <c r="G9" s="14"/>
      <c r="H9" s="14"/>
      <c r="I9" s="14"/>
      <c r="J9" s="17"/>
      <c r="K9" s="3"/>
    </row>
    <row r="10" spans="1:11" ht="15.6" thickBot="1">
      <c r="A10" s="13" t="s">
        <v>18</v>
      </c>
      <c r="B10" s="23" t="s">
        <v>19</v>
      </c>
      <c r="C10" s="23">
        <v>45</v>
      </c>
      <c r="D10" s="46" t="s">
        <v>42</v>
      </c>
      <c r="E10" s="38">
        <v>60</v>
      </c>
      <c r="F10" s="39"/>
      <c r="G10" s="14">
        <v>54.4</v>
      </c>
      <c r="H10" s="23">
        <v>1</v>
      </c>
      <c r="I10" s="23">
        <v>4.2</v>
      </c>
      <c r="J10" s="24">
        <v>2.9</v>
      </c>
      <c r="K10" s="3"/>
    </row>
    <row r="11" spans="1:11">
      <c r="A11" s="13"/>
      <c r="B11" s="14" t="s">
        <v>20</v>
      </c>
      <c r="C11" s="14">
        <v>19</v>
      </c>
      <c r="D11" s="25" t="s">
        <v>38</v>
      </c>
      <c r="E11" s="26">
        <v>200</v>
      </c>
      <c r="F11" s="14"/>
      <c r="G11" s="14">
        <v>241</v>
      </c>
      <c r="H11" s="14">
        <v>6.2</v>
      </c>
      <c r="I11" s="14">
        <v>3.84</v>
      </c>
      <c r="J11" s="17">
        <v>12.6</v>
      </c>
      <c r="K11" s="3"/>
    </row>
    <row r="12" spans="1:11">
      <c r="A12" s="13"/>
      <c r="B12" s="14" t="s">
        <v>21</v>
      </c>
      <c r="C12" s="14">
        <v>255</v>
      </c>
      <c r="D12" s="25" t="s">
        <v>39</v>
      </c>
      <c r="E12" s="51">
        <v>100</v>
      </c>
      <c r="F12" s="14"/>
      <c r="G12" s="14">
        <v>211.28</v>
      </c>
      <c r="H12" s="14">
        <v>19.5</v>
      </c>
      <c r="I12" s="14">
        <v>11.8</v>
      </c>
      <c r="J12" s="17">
        <v>7.2</v>
      </c>
      <c r="K12" s="3"/>
    </row>
    <row r="13" spans="1:11" ht="28.8">
      <c r="A13" s="13"/>
      <c r="B13" s="14" t="s">
        <v>32</v>
      </c>
      <c r="C13" s="14">
        <v>332</v>
      </c>
      <c r="D13" s="25" t="s">
        <v>40</v>
      </c>
      <c r="E13" s="26">
        <v>150</v>
      </c>
      <c r="F13" s="14"/>
      <c r="G13" s="14">
        <v>190.31</v>
      </c>
      <c r="H13" s="14">
        <v>5.7</v>
      </c>
      <c r="I13" s="14">
        <v>3.43</v>
      </c>
      <c r="J13" s="17">
        <v>36.450000000000003</v>
      </c>
      <c r="K13" s="3"/>
    </row>
    <row r="14" spans="1:11">
      <c r="A14" s="13"/>
      <c r="B14" s="14" t="s">
        <v>22</v>
      </c>
      <c r="C14" s="14">
        <v>375.01</v>
      </c>
      <c r="D14" s="25" t="s">
        <v>31</v>
      </c>
      <c r="E14" s="16">
        <v>200</v>
      </c>
      <c r="F14" s="34"/>
      <c r="G14" s="14">
        <v>58.6</v>
      </c>
      <c r="H14" s="14">
        <v>0.24</v>
      </c>
      <c r="I14" s="14">
        <v>0.06</v>
      </c>
      <c r="J14" s="17">
        <v>15.22</v>
      </c>
      <c r="K14" s="3"/>
    </row>
    <row r="15" spans="1:11">
      <c r="A15" s="13"/>
      <c r="B15" s="14" t="s">
        <v>23</v>
      </c>
      <c r="C15" s="18" t="s">
        <v>29</v>
      </c>
      <c r="D15" s="27" t="s">
        <v>24</v>
      </c>
      <c r="E15" s="26">
        <v>60</v>
      </c>
      <c r="F15" s="14"/>
      <c r="G15" s="14">
        <v>108</v>
      </c>
      <c r="H15" s="14">
        <v>1.84</v>
      </c>
      <c r="I15" s="14">
        <v>0.33</v>
      </c>
      <c r="J15" s="17">
        <v>23.9</v>
      </c>
      <c r="K15" s="3"/>
    </row>
    <row r="16" spans="1:11" ht="15.6" thickBot="1">
      <c r="A16" s="19"/>
      <c r="B16" s="14" t="s">
        <v>25</v>
      </c>
      <c r="C16" s="18" t="s">
        <v>29</v>
      </c>
      <c r="D16" s="25" t="s">
        <v>16</v>
      </c>
      <c r="E16" s="16">
        <v>30</v>
      </c>
      <c r="F16" s="34"/>
      <c r="G16" s="14">
        <v>70.14</v>
      </c>
      <c r="H16" s="14">
        <v>1.58</v>
      </c>
      <c r="I16" s="14">
        <v>0.2</v>
      </c>
      <c r="J16" s="17">
        <v>9.66</v>
      </c>
      <c r="K16" s="3"/>
    </row>
    <row r="17" spans="1:11" ht="15.6" thickBot="1">
      <c r="A17" s="8" t="s">
        <v>26</v>
      </c>
      <c r="B17" s="20"/>
      <c r="C17" s="20"/>
      <c r="D17" s="21" t="s">
        <v>17</v>
      </c>
      <c r="E17" s="29"/>
      <c r="F17" s="11"/>
      <c r="G17" s="11">
        <f>G16+G15+G14+G13+G12+G11+G10</f>
        <v>933.7299999999999</v>
      </c>
      <c r="H17" s="11">
        <f>H16+H15+H14+H12+H13+H10</f>
        <v>29.86</v>
      </c>
      <c r="I17" s="11">
        <f>I16+I15+I14+I13+I12+I11+I10</f>
        <v>23.86</v>
      </c>
      <c r="J17" s="22">
        <f>J16+J15+J14+J13+J12+J11+J10</f>
        <v>107.93</v>
      </c>
      <c r="K17" s="3"/>
    </row>
    <row r="18" spans="1:11">
      <c r="A18" s="13"/>
      <c r="B18" s="9" t="s">
        <v>27</v>
      </c>
      <c r="C18" s="47" t="s">
        <v>29</v>
      </c>
      <c r="D18" s="30" t="s">
        <v>41</v>
      </c>
      <c r="E18" s="9">
        <v>30</v>
      </c>
      <c r="F18" s="9"/>
      <c r="G18" s="9">
        <v>105.45</v>
      </c>
      <c r="H18" s="9">
        <v>2.8</v>
      </c>
      <c r="I18" s="9">
        <v>3.25</v>
      </c>
      <c r="J18" s="12">
        <v>17.5</v>
      </c>
      <c r="K18" s="3"/>
    </row>
    <row r="19" spans="1:11">
      <c r="A19" s="13"/>
      <c r="B19" s="23" t="s">
        <v>22</v>
      </c>
      <c r="C19" s="14">
        <v>407</v>
      </c>
      <c r="D19" s="25" t="s">
        <v>34</v>
      </c>
      <c r="E19" s="16">
        <v>200</v>
      </c>
      <c r="F19" s="34"/>
      <c r="G19" s="14">
        <v>86.4</v>
      </c>
      <c r="H19" s="14">
        <v>0.2</v>
      </c>
      <c r="I19" s="14">
        <v>0.6</v>
      </c>
      <c r="J19" s="17">
        <v>22.2</v>
      </c>
      <c r="K19" s="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2024-11-27T17:11:27Z</dcterms:modified>
</cp:coreProperties>
</file>