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64" windowHeight="963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8" i="1"/>
  <c r="J9" l="1"/>
  <c r="I9"/>
  <c r="H9"/>
  <c r="G9"/>
  <c r="G18" l="1"/>
  <c r="J18" l="1"/>
  <c r="H18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<sst xmlns="http://schemas.openxmlformats.org/spreadsheetml/2006/main" count="52" uniqueCount="47">
  <si>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</si>
  <si>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</si>
  <si>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</si>
  <si>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</si>
  <si>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</si>
  <si>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</si>
  <si>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</si>
  <si>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</si>
  <si>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</si>
  <si>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</si>
  <si>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</si>
  <si>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</si>
  <si>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</si>
  <si>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</si>
  <si>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</si>
  <si>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</si>
  <si>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</si>
  <si>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</si>
  <si>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</si>
  <si>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</si>
  <si>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</si>
  <si>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</si>
  <si>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</si>
  <si>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</si>
  <si>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</si>
  <si>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</si>
  <si>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</si>
  <si>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</si>
  <si>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</si>
  <si>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</si>
  <si>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пр</t>
  </si>
  <si>
    <t>Картофельное пюре с маслом сливочным</t>
  </si>
  <si>
    <t xml:space="preserve">Компот из смеси сухофруктов </t>
  </si>
  <si>
    <t xml:space="preserve"> </t>
  </si>
  <si>
    <t>Салат из белокачанной капусты и огурцов  с растит. Маслом</t>
  </si>
  <si>
    <t>Рассольник "Ленинградский" со сметаной</t>
  </si>
  <si>
    <t>Бутерброд горячий с сыром</t>
  </si>
  <si>
    <t>Сок фруктовый</t>
  </si>
  <si>
    <t xml:space="preserve">  </t>
  </si>
  <si>
    <t>фрукт</t>
  </si>
  <si>
    <t>Каша пшенная молочная с маслом сливочным</t>
  </si>
  <si>
    <t>Батон нарезной</t>
  </si>
  <si>
    <t>Яблоко</t>
  </si>
  <si>
    <t>Сыр порционно</t>
  </si>
  <si>
    <t>Иогурт</t>
  </si>
  <si>
    <t>ИТОГО</t>
  </si>
  <si>
    <t>Рыба запеченная в сметанном соусе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</si>
</sst>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1" fillId="0" borderId="0" xfId="0" applyNumberFormat="1" applyFont="1"/>
    <xf numFmtId="0" fontId="0" fillId="0" borderId="0" xfId="0" applyNumberFormat="1" applyFont="1"/>
    <xf numFmtId="0" fontId="2" fillId="0" borderId="4" xfId="0" applyNumberFormat="1" applyFont="1" applyFill="1" applyBorder="1"/>
    <xf numFmtId="0" fontId="2" fillId="0" borderId="0" xfId="0" applyNumberFormat="1" applyFont="1" applyFill="1"/>
    <xf numFmtId="49" fontId="2" fillId="0" borderId="4" xfId="0" applyNumberFormat="1" applyFont="1" applyFill="1" applyBorder="1"/>
    <xf numFmtId="14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12" xfId="0" applyNumberFormat="1" applyFont="1" applyFill="1" applyBorder="1"/>
    <xf numFmtId="0" fontId="2" fillId="0" borderId="14" xfId="0" applyNumberFormat="1" applyFont="1" applyFill="1" applyBorder="1"/>
    <xf numFmtId="0" fontId="2" fillId="0" borderId="10" xfId="0" applyNumberFormat="1" applyFont="1" applyFill="1" applyBorder="1"/>
    <xf numFmtId="0" fontId="2" fillId="0" borderId="16" xfId="0" applyNumberFormat="1" applyFont="1" applyFill="1" applyBorder="1"/>
    <xf numFmtId="0" fontId="0" fillId="0" borderId="4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4" fillId="0" borderId="10" xfId="0" applyNumberFormat="1" applyFont="1" applyFill="1" applyBorder="1"/>
    <xf numFmtId="0" fontId="3" fillId="0" borderId="9" xfId="0" applyNumberFormat="1" applyFont="1" applyFill="1" applyBorder="1"/>
    <xf numFmtId="0" fontId="3" fillId="0" borderId="11" xfId="0" applyNumberFormat="1" applyFont="1" applyFill="1" applyBorder="1"/>
    <xf numFmtId="0" fontId="3" fillId="0" borderId="4" xfId="0" applyNumberFormat="1" applyFont="1" applyFill="1" applyBorder="1"/>
    <xf numFmtId="0" fontId="3" fillId="0" borderId="13" xfId="0" applyNumberFormat="1" applyFont="1" applyFill="1" applyBorder="1"/>
    <xf numFmtId="0" fontId="4" fillId="0" borderId="15" xfId="0" applyNumberFormat="1" applyFont="1" applyFill="1" applyBorder="1"/>
    <xf numFmtId="0" fontId="0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13" xfId="0" applyNumberFormat="1" applyFont="1" applyFill="1" applyBorder="1"/>
    <xf numFmtId="0" fontId="5" fillId="0" borderId="0" xfId="0" applyNumberFormat="1" applyFont="1"/>
    <xf numFmtId="1" fontId="3" fillId="0" borderId="4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3" fillId="0" borderId="10" xfId="0" applyNumberFormat="1" applyFont="1" applyFill="1" applyBorder="1"/>
    <xf numFmtId="0" fontId="4" fillId="0" borderId="10" xfId="0" applyNumberFormat="1" applyFont="1" applyFill="1" applyBorder="1" applyAlignment="1">
      <alignment wrapText="1"/>
    </xf>
    <xf numFmtId="2" fontId="3" fillId="0" borderId="4" xfId="0" applyNumberFormat="1" applyFont="1" applyFill="1" applyBorder="1"/>
    <xf numFmtId="1" fontId="4" fillId="0" borderId="10" xfId="0" applyNumberFormat="1" applyFont="1" applyFill="1" applyBorder="1"/>
    <xf numFmtId="0" fontId="3" fillId="0" borderId="0" xfId="0" applyNumberFormat="1" applyFont="1"/>
    <xf numFmtId="2" fontId="0" fillId="0" borderId="4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3" fillId="0" borderId="16" xfId="0" applyNumberFormat="1" applyFont="1" applyFill="1" applyBorder="1"/>
    <xf numFmtId="0" fontId="3" fillId="0" borderId="17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  <xf numFmtId="0" fontId="0" fillId="0" borderId="9" xfId="0" applyNumberFormat="1" applyFont="1" applyFill="1" applyBorder="1" applyAlignment="1">
      <alignment horizontal="center"/>
    </xf>
    <xf numFmtId="0" fontId="0" fillId="0" borderId="11" xfId="0" applyNumberFormat="1" applyFont="1" applyFill="1" applyBorder="1"/>
    <xf numFmtId="1" fontId="0" fillId="0" borderId="4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18" xfId="0" applyNumberFormat="1" applyFill="1" applyBorder="1"/>
    <xf numFmtId="0" fontId="0" fillId="0" borderId="10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/>
    <xf numFmtId="0" fontId="6" fillId="0" borderId="10" xfId="0" applyNumberFormat="1" applyFont="1" applyFill="1" applyBorder="1"/>
    <xf numFmtId="1" fontId="0" fillId="0" borderId="4" xfId="0" applyNumberFormat="1" applyFont="1" applyFill="1" applyBorder="1"/>
    <xf numFmtId="0" fontId="3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3" fillId="0" borderId="18" xfId="0" applyNumberFormat="1" applyFont="1" applyFill="1" applyBorder="1"/>
    <xf numFmtId="0" fontId="3" fillId="0" borderId="19" xfId="0" applyNumberFormat="1" applyFont="1" applyFill="1" applyBorder="1"/>
    <xf numFmtId="1" fontId="0" fillId="0" borderId="16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0" fillId="0" borderId="4" xfId="0" applyNumberFormat="1" applyFill="1" applyBorder="1"/>
    <xf numFmtId="0" fontId="6" fillId="0" borderId="20" xfId="0" applyNumberFormat="1" applyFont="1" applyFill="1" applyBorder="1"/>
    <xf numFmtId="0" fontId="6" fillId="0" borderId="21" xfId="0" applyNumberFormat="1" applyFont="1" applyFill="1" applyBorder="1"/>
    <xf numFmtId="0" fontId="4" fillId="0" borderId="22" xfId="0" applyNumberFormat="1" applyFont="1" applyFill="1" applyBorder="1"/>
    <xf numFmtId="0" fontId="3" fillId="0" borderId="22" xfId="0" applyNumberFormat="1" applyFont="1" applyFill="1" applyBorder="1" applyAlignment="1">
      <alignment wrapText="1"/>
    </xf>
    <xf numFmtId="0" fontId="4" fillId="0" borderId="23" xfId="0" applyNumberFormat="1" applyFont="1" applyFill="1" applyBorder="1"/>
    <xf numFmtId="0" fontId="2" fillId="0" borderId="24" xfId="0" applyNumberFormat="1" applyFont="1" applyFill="1" applyBorder="1"/>
    <xf numFmtId="0" fontId="2" fillId="0" borderId="22" xfId="0" applyNumberFormat="1" applyFont="1" applyFill="1" applyBorder="1"/>
    <xf numFmtId="0" fontId="0" fillId="0" borderId="22" xfId="0" applyNumberFormat="1" applyFont="1" applyFill="1" applyBorder="1"/>
    <xf numFmtId="1" fontId="0" fillId="0" borderId="22" xfId="0" applyNumberFormat="1" applyFont="1" applyFill="1" applyBorder="1"/>
    <xf numFmtId="0" fontId="3" fillId="0" borderId="22" xfId="0" applyNumberFormat="1" applyFont="1" applyFill="1" applyBorder="1"/>
    <xf numFmtId="0" fontId="3" fillId="0" borderId="25" xfId="0" applyNumberFormat="1" applyFont="1" applyFill="1" applyBorder="1"/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1" fontId="3" fillId="0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R25" sqref="R25"/>
    </sheetView>
  </sheetViews>
  <sheetFormatPr defaultColWidth="9.33203125" defaultRowHeight="15"/>
  <cols>
    <col min="1" max="1" width="12.33203125" style="1" bestFit="1" customWidth="1"/>
    <col min="2" max="2" width="12.77734375" style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1" style="1" bestFit="1" customWidth="1"/>
    <col min="11" max="1025" width="9.44140625" style="1" bestFit="1" customWidth="1"/>
  </cols>
  <sheetData>
    <row r="1" spans="1:14" ht="15.6">
      <c r="A1" s="3" t="s">
        <v>0</v>
      </c>
      <c r="B1" s="69" t="s">
        <v>29</v>
      </c>
      <c r="C1" s="70"/>
      <c r="D1" s="71"/>
      <c r="E1" s="3" t="s">
        <v>1</v>
      </c>
      <c r="F1" s="4"/>
      <c r="G1" s="3"/>
      <c r="H1" s="3"/>
      <c r="I1" s="3" t="s">
        <v>2</v>
      </c>
      <c r="J1" s="5">
        <v>45580</v>
      </c>
    </row>
    <row r="2" spans="1:14" ht="15.6">
      <c r="A2" s="3"/>
      <c r="B2" s="3"/>
      <c r="C2" s="3"/>
      <c r="D2" s="3"/>
      <c r="E2" s="3"/>
      <c r="F2" s="3"/>
      <c r="G2" s="3"/>
      <c r="H2" s="3"/>
      <c r="I2" s="3"/>
      <c r="J2" s="3"/>
    </row>
    <row r="3" spans="1:14" ht="16.2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4" ht="28.2" customHeight="1" thickBot="1">
      <c r="A4" s="9" t="s">
        <v>13</v>
      </c>
      <c r="B4" s="24" t="s">
        <v>14</v>
      </c>
      <c r="C4" s="10">
        <v>2.4700000000000002</v>
      </c>
      <c r="D4" s="47" t="s">
        <v>40</v>
      </c>
      <c r="E4" s="48">
        <v>200</v>
      </c>
      <c r="F4" s="49"/>
      <c r="G4" s="19">
        <v>258</v>
      </c>
      <c r="H4" s="19">
        <v>7.43</v>
      </c>
      <c r="I4" s="19">
        <v>9.65</v>
      </c>
      <c r="J4" s="20">
        <v>36.9</v>
      </c>
    </row>
    <row r="5" spans="1:14" ht="18.600000000000001" customHeight="1" thickBot="1">
      <c r="A5" s="11"/>
      <c r="B5" s="57" t="s">
        <v>23</v>
      </c>
      <c r="C5" s="56" t="s">
        <v>30</v>
      </c>
      <c r="D5" s="16" t="s">
        <v>44</v>
      </c>
      <c r="E5" s="50">
        <v>200</v>
      </c>
      <c r="F5" s="35"/>
      <c r="G5" s="21">
        <v>114</v>
      </c>
      <c r="H5" s="21">
        <v>7.4</v>
      </c>
      <c r="I5" s="21">
        <v>2.5</v>
      </c>
      <c r="J5" s="22">
        <v>9.8000000000000007</v>
      </c>
    </row>
    <row r="6" spans="1:14" ht="15.6">
      <c r="A6" s="11"/>
      <c r="B6" s="15" t="s">
        <v>15</v>
      </c>
      <c r="C6" s="29" t="s">
        <v>30</v>
      </c>
      <c r="D6" s="16" t="s">
        <v>41</v>
      </c>
      <c r="E6" s="28">
        <v>60</v>
      </c>
      <c r="F6" s="21"/>
      <c r="G6" s="19">
        <v>157.19999999999999</v>
      </c>
      <c r="H6" s="21">
        <v>4.5</v>
      </c>
      <c r="I6" s="21">
        <v>1.7</v>
      </c>
      <c r="J6" s="22">
        <v>17.7</v>
      </c>
    </row>
    <row r="7" spans="1:14" ht="16.2" thickBot="1">
      <c r="A7" s="11"/>
      <c r="B7" s="45" t="s">
        <v>39</v>
      </c>
      <c r="C7" s="51">
        <v>28.01</v>
      </c>
      <c r="D7" s="52" t="s">
        <v>42</v>
      </c>
      <c r="E7" s="53">
        <v>100</v>
      </c>
      <c r="F7" s="51"/>
      <c r="G7" s="51">
        <v>42.7</v>
      </c>
      <c r="H7" s="51">
        <v>0.4</v>
      </c>
      <c r="I7" s="51">
        <v>0.4</v>
      </c>
      <c r="J7" s="54">
        <v>7.4</v>
      </c>
    </row>
    <row r="8" spans="1:14" ht="16.2" thickBot="1">
      <c r="A8" s="11"/>
      <c r="B8" s="46"/>
      <c r="C8" s="15">
        <v>3.01</v>
      </c>
      <c r="D8" s="16" t="s">
        <v>43</v>
      </c>
      <c r="E8" s="50">
        <v>10</v>
      </c>
      <c r="F8" s="15"/>
      <c r="G8" s="21">
        <v>36.4</v>
      </c>
      <c r="H8" s="19">
        <v>2.3199999999999998</v>
      </c>
      <c r="I8" s="21">
        <v>2.95</v>
      </c>
      <c r="J8" s="22">
        <v>0</v>
      </c>
    </row>
    <row r="9" spans="1:14" ht="16.2" thickBot="1">
      <c r="A9" s="58"/>
      <c r="B9" s="59"/>
      <c r="C9" s="60"/>
      <c r="D9" s="61" t="s">
        <v>45</v>
      </c>
      <c r="E9" s="55"/>
      <c r="F9" s="17"/>
      <c r="G9" s="38">
        <f>G8+G7+G6+G5+G4</f>
        <v>608.29999999999995</v>
      </c>
      <c r="H9" s="19">
        <f>H8+H7+H6+H5+H4</f>
        <v>22.05</v>
      </c>
      <c r="I9" s="38">
        <f>I8+I7+I6+I5+I4</f>
        <v>17.2</v>
      </c>
      <c r="J9" s="39">
        <f>J8+J7+J6+J5+J4</f>
        <v>71.800000000000011</v>
      </c>
    </row>
    <row r="10" spans="1:14" ht="16.2" thickBot="1">
      <c r="A10" s="63"/>
      <c r="B10" s="64"/>
      <c r="C10" s="65"/>
      <c r="D10" s="61"/>
      <c r="E10" s="66"/>
      <c r="F10" s="65"/>
      <c r="G10" s="67"/>
      <c r="H10" s="67"/>
      <c r="I10" s="67"/>
      <c r="J10" s="68"/>
    </row>
    <row r="11" spans="1:14" ht="27.6" customHeight="1" thickBot="1">
      <c r="A11" s="11" t="s">
        <v>18</v>
      </c>
      <c r="B11" s="14" t="s">
        <v>19</v>
      </c>
      <c r="C11" s="17">
        <v>53</v>
      </c>
      <c r="D11" s="36" t="s">
        <v>34</v>
      </c>
      <c r="E11" s="37">
        <v>60</v>
      </c>
      <c r="F11" s="62"/>
      <c r="G11" s="38">
        <v>31</v>
      </c>
      <c r="H11" s="38">
        <v>0.8</v>
      </c>
      <c r="I11" s="38">
        <v>3</v>
      </c>
      <c r="J11" s="39">
        <v>2.2999999999999998</v>
      </c>
    </row>
    <row r="12" spans="1:14" ht="15.6">
      <c r="A12" s="11"/>
      <c r="B12" s="2" t="s">
        <v>20</v>
      </c>
      <c r="C12" s="15">
        <v>102</v>
      </c>
      <c r="D12" s="16" t="s">
        <v>35</v>
      </c>
      <c r="E12" s="40">
        <v>210</v>
      </c>
      <c r="F12" s="15"/>
      <c r="G12" s="15">
        <v>148.6</v>
      </c>
      <c r="H12" s="15">
        <v>3.2</v>
      </c>
      <c r="I12" s="15">
        <v>6.1</v>
      </c>
      <c r="J12" s="26">
        <v>17.14</v>
      </c>
      <c r="M12" s="34" t="s">
        <v>33</v>
      </c>
    </row>
    <row r="13" spans="1:14" ht="15.6">
      <c r="A13" s="11"/>
      <c r="B13" s="2" t="s">
        <v>21</v>
      </c>
      <c r="C13" s="21">
        <v>232</v>
      </c>
      <c r="D13" s="16" t="s">
        <v>46</v>
      </c>
      <c r="E13" s="72">
        <v>100</v>
      </c>
      <c r="F13" s="21"/>
      <c r="G13" s="21">
        <v>197.23</v>
      </c>
      <c r="H13" s="21">
        <v>20.2</v>
      </c>
      <c r="I13" s="21">
        <v>12.7</v>
      </c>
      <c r="J13" s="22">
        <v>2.08</v>
      </c>
    </row>
    <row r="14" spans="1:14" ht="15.6">
      <c r="A14" s="11"/>
      <c r="B14" s="2" t="s">
        <v>22</v>
      </c>
      <c r="C14" s="21">
        <v>520.08000000000004</v>
      </c>
      <c r="D14" s="16" t="s">
        <v>31</v>
      </c>
      <c r="E14" s="28">
        <v>150</v>
      </c>
      <c r="F14" s="32"/>
      <c r="G14" s="21">
        <v>138.76</v>
      </c>
      <c r="H14" s="21">
        <v>3.25</v>
      </c>
      <c r="I14" s="21">
        <v>9.25</v>
      </c>
      <c r="J14" s="22">
        <v>22.02</v>
      </c>
      <c r="N14" s="44" t="s">
        <v>38</v>
      </c>
    </row>
    <row r="15" spans="1:14" ht="15.6">
      <c r="A15" s="11"/>
      <c r="B15" s="2" t="s">
        <v>23</v>
      </c>
      <c r="C15" s="21">
        <v>349.1</v>
      </c>
      <c r="D15" s="16" t="s">
        <v>32</v>
      </c>
      <c r="E15" s="28">
        <v>200</v>
      </c>
      <c r="F15" s="32"/>
      <c r="G15" s="21">
        <v>76.75</v>
      </c>
      <c r="H15" s="21">
        <v>0.22</v>
      </c>
      <c r="I15" s="21">
        <v>0</v>
      </c>
      <c r="J15" s="22">
        <v>19.399999999999999</v>
      </c>
    </row>
    <row r="16" spans="1:14" ht="15.6">
      <c r="A16" s="11"/>
      <c r="B16" s="2" t="s">
        <v>24</v>
      </c>
      <c r="C16" s="29" t="s">
        <v>30</v>
      </c>
      <c r="D16" s="16" t="s">
        <v>25</v>
      </c>
      <c r="E16" s="28">
        <v>60</v>
      </c>
      <c r="F16" s="21"/>
      <c r="G16" s="21">
        <v>108</v>
      </c>
      <c r="H16" s="21">
        <v>1.84</v>
      </c>
      <c r="I16" s="21">
        <v>0.33</v>
      </c>
      <c r="J16" s="22">
        <v>23.9</v>
      </c>
    </row>
    <row r="17" spans="1:14" ht="15.6">
      <c r="A17" s="11"/>
      <c r="B17" s="2" t="s">
        <v>26</v>
      </c>
      <c r="C17" s="29" t="s">
        <v>30</v>
      </c>
      <c r="D17" s="16" t="s">
        <v>16</v>
      </c>
      <c r="E17" s="28">
        <v>30</v>
      </c>
      <c r="F17" s="21"/>
      <c r="G17" s="21">
        <v>46.76</v>
      </c>
      <c r="H17" s="21">
        <v>1.58</v>
      </c>
      <c r="I17" s="21">
        <v>0.2</v>
      </c>
      <c r="J17" s="22">
        <v>9.66</v>
      </c>
      <c r="N17" s="27"/>
    </row>
    <row r="18" spans="1:14" ht="16.2" thickBot="1">
      <c r="A18" s="12"/>
      <c r="B18" s="13"/>
      <c r="C18" s="30"/>
      <c r="D18" s="31" t="s">
        <v>17</v>
      </c>
      <c r="E18" s="33"/>
      <c r="F18" s="18"/>
      <c r="G18" s="18">
        <f>G17+G16+G15+G14+G13+G12+G11</f>
        <v>747.1</v>
      </c>
      <c r="H18" s="18">
        <f>H17+H16+H15+H15+H14+H13+H12+H11</f>
        <v>31.31</v>
      </c>
      <c r="I18" s="18">
        <f>I17+I16+I15+I14+I13+I12+I11</f>
        <v>31.58</v>
      </c>
      <c r="J18" s="23">
        <f>J17+J16+J15+J14+J13+J12+J11</f>
        <v>96.5</v>
      </c>
    </row>
    <row r="19" spans="1:14" ht="15.6">
      <c r="A19" s="9" t="s">
        <v>27</v>
      </c>
      <c r="B19" s="24" t="s">
        <v>28</v>
      </c>
      <c r="C19" s="24">
        <v>7</v>
      </c>
      <c r="D19" s="25" t="s">
        <v>36</v>
      </c>
      <c r="E19" s="41">
        <v>60</v>
      </c>
      <c r="F19" s="24"/>
      <c r="G19" s="24">
        <v>188.4</v>
      </c>
      <c r="H19" s="24">
        <v>6.6</v>
      </c>
      <c r="I19" s="24">
        <v>9.98</v>
      </c>
      <c r="J19" s="42">
        <v>10</v>
      </c>
    </row>
    <row r="20" spans="1:14" ht="15.6">
      <c r="A20" s="11"/>
      <c r="B20" s="17" t="s">
        <v>23</v>
      </c>
      <c r="C20" s="15">
        <v>407</v>
      </c>
      <c r="D20" s="16" t="s">
        <v>37</v>
      </c>
      <c r="E20" s="43">
        <v>200</v>
      </c>
      <c r="F20" s="35"/>
      <c r="G20" s="15">
        <v>86.4</v>
      </c>
      <c r="H20" s="15">
        <v>0.2</v>
      </c>
      <c r="I20" s="15">
        <v>0.6</v>
      </c>
      <c r="J20" s="26">
        <v>22.2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2024-10-12T19:54:19Z</dcterms:modified>
</cp:coreProperties>
</file>