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19" l="1"/>
  <c r="I19"/>
  <c r="H19"/>
  <c r="G19"/>
  <c r="G16"/>
  <c r="J16" l="1"/>
  <c r="I16"/>
  <c r="H16"/>
</calcChain>
</file>

<file path=xl/sharedStrings.xml><?xml version="1.0" encoding="utf-8"?>
<sst xmlns="http://schemas.openxmlformats.org/spreadsheetml/2006/main" count="52" uniqueCount="43">
  <si>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</si>
  <si>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</si>
  <si>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</si>
  <si>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</si>
  <si>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</si>
  <si>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</si>
  <si>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</si>
  <si>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</si>
  <si>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</si>
  <si>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</si>
  <si>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</si>
  <si>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</si>
  <si>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</si>
  <si>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</si>
  <si>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</si>
  <si>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</si>
  <si>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</si>
  <si>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</si>
  <si>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</si>
  <si>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</si>
  <si>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</si>
  <si>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</si>
  <si>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</si>
  <si>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</si>
  <si>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</si>
  <si>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</si>
  <si>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</si>
  <si>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ОГКОУ школа  №19 г.Ульяновск</t>
  </si>
  <si>
    <t>+</t>
  </si>
  <si>
    <t>Голубцы ленивые</t>
  </si>
  <si>
    <t>булочное</t>
  </si>
  <si>
    <t xml:space="preserve"> </t>
  </si>
  <si>
    <t>Кисель фруктовый</t>
  </si>
  <si>
    <t>фрукты</t>
  </si>
  <si>
    <t xml:space="preserve">Компот из смеси сухофруктов </t>
  </si>
  <si>
    <t>Вафли</t>
  </si>
  <si>
    <t>Иогурт</t>
  </si>
  <si>
    <t>Банан</t>
  </si>
  <si>
    <t>Салат из свежих овощей «Ассорти»</t>
  </si>
  <si>
    <t>Суп овощной "Летний" на бульоне</t>
  </si>
  <si>
    <t>Ватрушка из дрожжевого теста с повидлом</t>
  </si>
  <si>
    <t>полдник</t>
  </si>
  <si>
    <t>Каша молочная овсяная  с маслом сливочным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</si>
</sst>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5" fillId="0" borderId="0" xfId="0" applyNumberFormat="1" applyFont="1" applyFill="1"/>
    <xf numFmtId="14" fontId="5" fillId="0" borderId="4" xfId="0" applyNumberFormat="1" applyFont="1" applyFill="1" applyBorder="1"/>
    <xf numFmtId="49" fontId="5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0" xfId="0" applyNumberFormat="1"/>
    <xf numFmtId="0" fontId="6" fillId="0" borderId="10" xfId="0" applyNumberFormat="1" applyFont="1" applyFill="1" applyBorder="1"/>
    <xf numFmtId="0" fontId="3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4" xfId="0" applyNumberFormat="1" applyFill="1" applyBorder="1"/>
    <xf numFmtId="1" fontId="0" fillId="0" borderId="16" xfId="0" applyNumberFormat="1" applyFont="1" applyFill="1" applyBorder="1"/>
    <xf numFmtId="2" fontId="2" fillId="0" borderId="10" xfId="0" applyNumberFormat="1" applyFont="1" applyFill="1" applyBorder="1"/>
    <xf numFmtId="0" fontId="0" fillId="0" borderId="9" xfId="0" applyNumberFormat="1" applyFill="1" applyBorder="1" applyAlignment="1">
      <alignment wrapText="1"/>
    </xf>
    <xf numFmtId="0" fontId="0" fillId="0" borderId="4" xfId="0" applyNumberFormat="1" applyFill="1" applyBorder="1" applyAlignment="1">
      <alignment wrapText="1"/>
    </xf>
    <xf numFmtId="0" fontId="4" fillId="0" borderId="18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0" fontId="6" fillId="0" borderId="15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 applyAlignment="1">
      <alignment horizontal="right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0" fillId="0" borderId="16" xfId="0" applyNumberFormat="1" applyFont="1" applyFill="1" applyBorder="1" applyAlignment="1">
      <alignment wrapText="1"/>
    </xf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4" xfId="0" applyNumberForma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H3" sqref="H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6" ht="51" customHeight="1">
      <c r="A1" s="28" t="s">
        <v>0</v>
      </c>
      <c r="B1" s="61" t="s">
        <v>27</v>
      </c>
      <c r="C1" s="62"/>
      <c r="D1" s="63"/>
      <c r="E1" s="28"/>
      <c r="F1" s="30"/>
      <c r="G1" s="28"/>
      <c r="H1" s="28"/>
      <c r="I1" s="28" t="s">
        <v>1</v>
      </c>
      <c r="J1" s="29">
        <v>45565</v>
      </c>
      <c r="K1" s="2"/>
    </row>
    <row r="2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6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6" ht="29.4" customHeight="1" thickBot="1">
      <c r="A4" s="7" t="s">
        <v>12</v>
      </c>
      <c r="B4" s="8" t="s">
        <v>13</v>
      </c>
      <c r="C4" s="8">
        <v>272</v>
      </c>
      <c r="D4" s="39" t="s">
        <v>42</v>
      </c>
      <c r="E4" s="8">
        <v>210</v>
      </c>
      <c r="F4" s="33"/>
      <c r="G4" s="8">
        <v>243</v>
      </c>
      <c r="H4" s="8">
        <v>7.9</v>
      </c>
      <c r="I4" s="8">
        <v>13.8</v>
      </c>
      <c r="J4" s="10">
        <v>30</v>
      </c>
      <c r="K4" s="2"/>
    </row>
    <row r="5" spans="1:16" ht="15.6" thickBot="1">
      <c r="A5" s="11"/>
      <c r="B5" s="36" t="s">
        <v>21</v>
      </c>
      <c r="C5" s="48" t="s">
        <v>26</v>
      </c>
      <c r="D5" s="24" t="s">
        <v>36</v>
      </c>
      <c r="E5" s="49">
        <v>200</v>
      </c>
      <c r="F5" s="31"/>
      <c r="G5" s="42">
        <v>110</v>
      </c>
      <c r="H5" s="42">
        <v>5.4</v>
      </c>
      <c r="I5" s="42">
        <v>5</v>
      </c>
      <c r="J5" s="43">
        <v>9.8000000000000007</v>
      </c>
      <c r="K5" s="2"/>
    </row>
    <row r="6" spans="1:16">
      <c r="A6" s="11"/>
      <c r="B6" s="12" t="s">
        <v>14</v>
      </c>
      <c r="C6" s="16" t="s">
        <v>26</v>
      </c>
      <c r="D6" s="40" t="s">
        <v>25</v>
      </c>
      <c r="E6" s="12">
        <v>60</v>
      </c>
      <c r="F6" s="12"/>
      <c r="G6" s="8">
        <v>157.19999999999999</v>
      </c>
      <c r="H6" s="12">
        <v>4.5</v>
      </c>
      <c r="I6" s="12">
        <v>1.7</v>
      </c>
      <c r="J6" s="15">
        <v>17.7</v>
      </c>
      <c r="K6" s="2"/>
    </row>
    <row r="7" spans="1:16" ht="15.6">
      <c r="A7" s="11"/>
      <c r="B7" s="41" t="s">
        <v>33</v>
      </c>
      <c r="C7" s="50">
        <v>338</v>
      </c>
      <c r="D7" s="51" t="s">
        <v>37</v>
      </c>
      <c r="E7" s="52">
        <v>100</v>
      </c>
      <c r="F7" s="53"/>
      <c r="G7" s="50">
        <v>94.5</v>
      </c>
      <c r="H7" s="50">
        <v>1.5</v>
      </c>
      <c r="I7" s="50">
        <v>0.5</v>
      </c>
      <c r="J7" s="54">
        <v>23.3</v>
      </c>
      <c r="K7" s="2"/>
    </row>
    <row r="8" spans="1:16" ht="15.6" thickBot="1">
      <c r="A8" s="17"/>
      <c r="B8" s="18"/>
      <c r="C8" s="18"/>
      <c r="D8" s="44" t="s">
        <v>16</v>
      </c>
      <c r="E8" s="18"/>
      <c r="F8" s="33"/>
      <c r="G8" s="33">
        <f>G7+G6+G5+G4</f>
        <v>604.70000000000005</v>
      </c>
      <c r="H8" s="33">
        <f>H7+H6+H5+H4</f>
        <v>19.3</v>
      </c>
      <c r="I8" s="33">
        <f>I7+I6+I5+I4</f>
        <v>21</v>
      </c>
      <c r="J8" s="45">
        <f>J7+J6+J5+J4</f>
        <v>80.8</v>
      </c>
      <c r="K8" s="2"/>
      <c r="P8" s="32" t="s">
        <v>31</v>
      </c>
    </row>
    <row r="9" spans="1:16" ht="15.6" thickBot="1">
      <c r="A9" s="7"/>
      <c r="B9" s="22" t="s">
        <v>18</v>
      </c>
      <c r="C9" s="22">
        <v>43</v>
      </c>
      <c r="D9" s="55" t="s">
        <v>38</v>
      </c>
      <c r="E9" s="37">
        <v>60</v>
      </c>
      <c r="F9" s="38"/>
      <c r="G9" s="12">
        <v>38.6</v>
      </c>
      <c r="H9" s="22">
        <v>0.6</v>
      </c>
      <c r="I9" s="22">
        <v>3.1</v>
      </c>
      <c r="J9" s="23">
        <v>2.2000000000000002</v>
      </c>
      <c r="K9" s="2"/>
    </row>
    <row r="10" spans="1:16" ht="26.4" customHeight="1">
      <c r="A10" s="11" t="s">
        <v>17</v>
      </c>
      <c r="B10" s="12" t="s">
        <v>19</v>
      </c>
      <c r="C10" s="12">
        <v>124.44</v>
      </c>
      <c r="D10" s="24" t="s">
        <v>39</v>
      </c>
      <c r="E10" s="14">
        <v>200</v>
      </c>
      <c r="F10" s="31"/>
      <c r="G10" s="12">
        <v>124.6</v>
      </c>
      <c r="H10" s="12">
        <v>4.9800000000000004</v>
      </c>
      <c r="I10" s="12">
        <v>7.69</v>
      </c>
      <c r="J10" s="15">
        <v>9.4600000000000009</v>
      </c>
      <c r="K10" s="2"/>
      <c r="P10" s="32" t="s">
        <v>28</v>
      </c>
    </row>
    <row r="11" spans="1:16" ht="20.399999999999999" customHeight="1">
      <c r="A11" s="11"/>
      <c r="B11" s="12" t="s">
        <v>20</v>
      </c>
      <c r="C11" s="12">
        <v>297</v>
      </c>
      <c r="D11" s="24" t="s">
        <v>29</v>
      </c>
      <c r="E11" s="25">
        <v>250</v>
      </c>
      <c r="F11" s="12"/>
      <c r="G11" s="12">
        <v>321</v>
      </c>
      <c r="H11" s="12">
        <v>21</v>
      </c>
      <c r="I11" s="12">
        <v>19</v>
      </c>
      <c r="J11" s="15">
        <v>16</v>
      </c>
      <c r="K11" s="2"/>
    </row>
    <row r="12" spans="1:16">
      <c r="A12" s="11"/>
      <c r="B12" s="12" t="s">
        <v>21</v>
      </c>
      <c r="C12" s="12">
        <v>349.1</v>
      </c>
      <c r="D12" s="24" t="s">
        <v>34</v>
      </c>
      <c r="E12" s="14">
        <v>200</v>
      </c>
      <c r="F12" s="31"/>
      <c r="G12" s="12">
        <v>78.2</v>
      </c>
      <c r="H12" s="12">
        <v>0.22</v>
      </c>
      <c r="I12" s="12">
        <v>0</v>
      </c>
      <c r="J12" s="15">
        <v>19.399999999999999</v>
      </c>
      <c r="K12" s="2"/>
    </row>
    <row r="13" spans="1:16">
      <c r="A13" s="11"/>
      <c r="B13" s="12" t="s">
        <v>22</v>
      </c>
      <c r="C13" s="16" t="s">
        <v>26</v>
      </c>
      <c r="D13" s="26" t="s">
        <v>23</v>
      </c>
      <c r="E13" s="25">
        <v>60</v>
      </c>
      <c r="F13" s="12"/>
      <c r="G13" s="12">
        <v>108</v>
      </c>
      <c r="H13" s="12">
        <v>1.84</v>
      </c>
      <c r="I13" s="12">
        <v>0.33</v>
      </c>
      <c r="J13" s="15">
        <v>23.9</v>
      </c>
      <c r="K13" s="2"/>
    </row>
    <row r="14" spans="1:16" ht="15.6" thickBot="1">
      <c r="A14" s="11"/>
      <c r="B14" s="12" t="s">
        <v>24</v>
      </c>
      <c r="C14" s="16" t="s">
        <v>26</v>
      </c>
      <c r="D14" s="24" t="s">
        <v>15</v>
      </c>
      <c r="E14" s="14">
        <v>30</v>
      </c>
      <c r="F14" s="31"/>
      <c r="G14" s="12">
        <v>70.14</v>
      </c>
      <c r="H14" s="12">
        <v>1.58</v>
      </c>
      <c r="I14" s="12">
        <v>0.2</v>
      </c>
      <c r="J14" s="15">
        <v>9.66</v>
      </c>
      <c r="K14" s="2"/>
    </row>
    <row r="15" spans="1:16">
      <c r="A15" s="11"/>
      <c r="B15" s="56" t="s">
        <v>30</v>
      </c>
      <c r="C15" s="56">
        <v>410</v>
      </c>
      <c r="D15" s="57" t="s">
        <v>40</v>
      </c>
      <c r="E15" s="56">
        <v>60</v>
      </c>
      <c r="F15" s="56"/>
      <c r="G15" s="56">
        <v>222</v>
      </c>
      <c r="H15" s="56">
        <v>2.46</v>
      </c>
      <c r="I15" s="56">
        <v>2.5</v>
      </c>
      <c r="J15" s="58">
        <v>37.5</v>
      </c>
      <c r="K15" s="2"/>
    </row>
    <row r="16" spans="1:16" ht="15.6" thickBot="1">
      <c r="A16" s="11"/>
      <c r="B16" s="18"/>
      <c r="C16" s="18"/>
      <c r="D16" s="19" t="s">
        <v>16</v>
      </c>
      <c r="E16" s="27"/>
      <c r="F16" s="9"/>
      <c r="G16" s="9">
        <f>G15+G14+G13+G12+G11+G10+G9</f>
        <v>962.54</v>
      </c>
      <c r="H16" s="9">
        <f>H15+H14+H13+H12+H10+H11+H9</f>
        <v>32.68</v>
      </c>
      <c r="I16" s="9">
        <f>I15+I14+I13+I12+I11+I10+I9</f>
        <v>32.82</v>
      </c>
      <c r="J16" s="21">
        <f>J15+J14+J13+J12+J11+J10+J9</f>
        <v>118.12000000000002</v>
      </c>
      <c r="K16" s="2"/>
    </row>
    <row r="17" spans="1:11" ht="16.2" thickBot="1">
      <c r="A17" s="60" t="s">
        <v>41</v>
      </c>
      <c r="B17" s="22" t="s">
        <v>21</v>
      </c>
      <c r="C17" s="12">
        <v>233</v>
      </c>
      <c r="D17" s="13" t="s">
        <v>32</v>
      </c>
      <c r="E17" s="59">
        <v>200</v>
      </c>
      <c r="F17" s="12"/>
      <c r="G17" s="12">
        <v>64</v>
      </c>
      <c r="H17" s="12">
        <v>0</v>
      </c>
      <c r="I17" s="12">
        <v>0</v>
      </c>
      <c r="J17" s="15">
        <v>29</v>
      </c>
      <c r="K17" s="2"/>
    </row>
    <row r="18" spans="1:11">
      <c r="A18" s="11"/>
      <c r="B18" s="34" t="s">
        <v>30</v>
      </c>
      <c r="C18" s="46" t="s">
        <v>26</v>
      </c>
      <c r="D18" s="35" t="s">
        <v>35</v>
      </c>
      <c r="E18" s="8">
        <v>30</v>
      </c>
      <c r="F18" s="8"/>
      <c r="G18" s="8">
        <v>105.45</v>
      </c>
      <c r="H18" s="8">
        <v>0.8</v>
      </c>
      <c r="I18" s="8">
        <v>3.25</v>
      </c>
      <c r="J18" s="10">
        <v>17.5</v>
      </c>
    </row>
    <row r="19" spans="1:11" ht="15.6" thickBot="1">
      <c r="B19" s="18"/>
      <c r="C19" s="18"/>
      <c r="D19" s="47" t="s">
        <v>16</v>
      </c>
      <c r="E19" s="20"/>
      <c r="F19" s="18"/>
      <c r="G19" s="9">
        <f>G18+G17</f>
        <v>169.45</v>
      </c>
      <c r="H19" s="9">
        <f>H18+H17</f>
        <v>0.8</v>
      </c>
      <c r="I19" s="9">
        <f>I18+I17</f>
        <v>3.25</v>
      </c>
      <c r="J19" s="21">
        <f>J18+J17</f>
        <v>46.5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2024-09-26T15:35:21Z</dcterms:modified>
</cp:coreProperties>
</file>