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I9"/>
  <c r="H9"/>
  <c r="G9"/>
  <c r="J9" l="1"/>
</calcChain>
</file>

<file path=xl/sharedStrings.xml><?xml version="1.0" encoding="utf-8"?>
<sst xmlns="http://schemas.openxmlformats.org/spreadsheetml/2006/main" count="46" uniqueCount="42">
  <si>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</si>
  <si>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</si>
  <si>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</si>
  <si>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</si>
  <si>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</si>
  <si>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</si>
  <si>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</si>
  <si>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</si>
  <si>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</si>
  <si>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</si>
  <si>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</si>
  <si>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</si>
  <si>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</si>
  <si>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</si>
  <si>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</si>
  <si>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</si>
  <si>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</si>
  <si>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</si>
  <si>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</si>
  <si>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</si>
  <si>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</si>
  <si>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Салат из свежих овощей «Ассорти»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</si>
  <si>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</si>
  <si>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</si>
  <si>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</si>
  <si>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</si>
  <si>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</si>
  <si>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</si>
  <si>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</si>
  <si>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</si>
  <si>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</si>
  <si>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</si>
  <si>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</si>
  <si>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</si>
  <si>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</si>
  <si>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</si>
  <si>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Рыба запеченная с овощами в сметанном соусе</t>
  </si>
  <si>
    <t>Картофельное пюре с маслом сливочным</t>
  </si>
  <si>
    <t xml:space="preserve">Компот из смеси сухофруктов </t>
  </si>
  <si>
    <t xml:space="preserve">    </t>
  </si>
  <si>
    <t>Каша молочная жидкая рисовая</t>
  </si>
  <si>
    <t>Сыр порционно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</si>
</sst>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Q4" sqref="Q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1" t="s">
        <v>33</v>
      </c>
      <c r="C1" s="42"/>
      <c r="D1" s="43"/>
      <c r="E1" s="34"/>
      <c r="F1" s="35"/>
      <c r="G1" s="34"/>
      <c r="H1" s="34"/>
      <c r="I1" s="34" t="s">
        <v>1</v>
      </c>
      <c r="J1" s="36">
        <v>45447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3" t="s">
        <v>40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2" t="s">
        <v>34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30</v>
      </c>
      <c r="D6" s="16" t="s">
        <v>29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12">
        <v>338</v>
      </c>
      <c r="D7" s="32" t="s">
        <v>32</v>
      </c>
      <c r="E7" s="14">
        <v>150</v>
      </c>
      <c r="F7" s="15"/>
      <c r="G7" s="12">
        <v>70.5</v>
      </c>
      <c r="H7" s="7">
        <v>0.6</v>
      </c>
      <c r="I7" s="12">
        <v>0.6</v>
      </c>
      <c r="J7" s="17">
        <v>11</v>
      </c>
    </row>
    <row r="8" spans="1:14">
      <c r="A8" s="11"/>
      <c r="B8" s="12"/>
      <c r="C8" s="12">
        <v>3.01</v>
      </c>
      <c r="D8" s="32" t="s">
        <v>41</v>
      </c>
      <c r="E8" s="14">
        <v>10</v>
      </c>
      <c r="F8" s="12"/>
      <c r="G8" s="38">
        <v>36.4</v>
      </c>
      <c r="H8" s="39">
        <v>2.3199999999999998</v>
      </c>
      <c r="I8" s="38">
        <v>2.95</v>
      </c>
      <c r="J8" s="40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656.38</v>
      </c>
      <c r="H9" s="23">
        <f>H8+H7+H6+H5+H4</f>
        <v>18.52</v>
      </c>
      <c r="I9" s="23">
        <f>I8+I7+I6+I5+I4</f>
        <v>19.149999999999999</v>
      </c>
      <c r="J9" s="25">
        <f>J7+J6+J5+J4</f>
        <v>86.78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43</v>
      </c>
      <c r="D11" s="29" t="s">
        <v>21</v>
      </c>
      <c r="E11" s="30">
        <v>60</v>
      </c>
      <c r="F11" s="9"/>
      <c r="G11" s="12">
        <v>38.6</v>
      </c>
      <c r="H11" s="28">
        <v>0.6</v>
      </c>
      <c r="I11" s="28">
        <v>3.1</v>
      </c>
      <c r="J11" s="31">
        <v>2.2000000000000002</v>
      </c>
    </row>
    <row r="12" spans="1:14" ht="15" customHeight="1">
      <c r="A12" s="11"/>
      <c r="B12" s="12" t="s">
        <v>22</v>
      </c>
      <c r="C12" s="12">
        <v>124.26</v>
      </c>
      <c r="D12" s="32" t="s">
        <v>35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 ht="28.8">
      <c r="A13" s="11"/>
      <c r="B13" s="12" t="s">
        <v>23</v>
      </c>
      <c r="C13" s="12">
        <v>252</v>
      </c>
      <c r="D13" s="32" t="s">
        <v>36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37" t="s">
        <v>39</v>
      </c>
    </row>
    <row r="14" spans="1:14">
      <c r="A14" s="11"/>
      <c r="B14" s="12" t="s">
        <v>24</v>
      </c>
      <c r="C14" s="12">
        <v>520.08000000000004</v>
      </c>
      <c r="D14" s="32" t="s">
        <v>37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12" t="s">
        <v>25</v>
      </c>
      <c r="C15" s="12">
        <v>349.1</v>
      </c>
      <c r="D15" s="32" t="s">
        <v>38</v>
      </c>
      <c r="E15" s="14">
        <v>200</v>
      </c>
      <c r="F15" s="15"/>
      <c r="G15" s="12">
        <v>76.75</v>
      </c>
      <c r="H15" s="12">
        <v>0.22</v>
      </c>
      <c r="I15" s="12">
        <v>0</v>
      </c>
      <c r="J15" s="17">
        <v>19.399999999999999</v>
      </c>
    </row>
    <row r="16" spans="1:14">
      <c r="A16" s="11"/>
      <c r="B16" s="12" t="s">
        <v>26</v>
      </c>
      <c r="C16" s="18" t="s">
        <v>30</v>
      </c>
      <c r="D16" s="13" t="s">
        <v>27</v>
      </c>
      <c r="E16" s="14">
        <v>70</v>
      </c>
      <c r="F16" s="15"/>
      <c r="G16" s="12">
        <v>126</v>
      </c>
      <c r="H16" s="12">
        <v>1.84</v>
      </c>
      <c r="I16" s="12">
        <v>0.33</v>
      </c>
      <c r="J16" s="17">
        <v>23.9</v>
      </c>
    </row>
    <row r="17" spans="1:10">
      <c r="A17" s="11"/>
      <c r="B17" s="12" t="s">
        <v>28</v>
      </c>
      <c r="C17" s="18" t="s">
        <v>30</v>
      </c>
      <c r="D17" s="32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9.66</v>
      </c>
    </row>
    <row r="18" spans="1:10">
      <c r="A18" s="11"/>
      <c r="B18" s="28" t="s">
        <v>25</v>
      </c>
      <c r="C18" s="12">
        <v>407</v>
      </c>
      <c r="D18" s="32" t="s">
        <v>31</v>
      </c>
      <c r="E18" s="14">
        <v>200</v>
      </c>
      <c r="F18" s="15"/>
      <c r="G18" s="12">
        <v>86.4</v>
      </c>
      <c r="H18" s="12">
        <v>0.2</v>
      </c>
      <c r="I18" s="12">
        <v>0.6</v>
      </c>
      <c r="J18" s="17">
        <v>22.2</v>
      </c>
    </row>
    <row r="19" spans="1:10" ht="15.6" thickBot="1">
      <c r="A19" s="19"/>
      <c r="B19" s="20"/>
      <c r="C19" s="20"/>
      <c r="D19" s="21" t="s">
        <v>18</v>
      </c>
      <c r="E19" s="24"/>
      <c r="F19" s="9"/>
      <c r="G19" s="23">
        <f>G18+G17+G16+G15+G14+G13+G12+G11</f>
        <v>905.68</v>
      </c>
      <c r="H19" s="23">
        <f>H18+H17+H16+H15+H14+H13+H12+H11</f>
        <v>29.69</v>
      </c>
      <c r="I19" s="23">
        <f>I18+I17+I16+I15+I14+I13+I12+I11</f>
        <v>29.540000000000003</v>
      </c>
      <c r="J19" s="25">
        <f>J18+J17+J16+J15+J14+J13+J12+J11</f>
        <v>117.75999999999999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2024-05-26T07:29:48Z</dcterms:modified>
</cp:coreProperties>
</file>