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J19" s="1"/>
  <c r="I8"/>
  <c r="I19" s="1"/>
  <c r="H8"/>
  <c r="H19" s="1"/>
  <c r="G8"/>
  <c r="G19" s="1"/>
  <c r="J17" l="1"/>
  <c r="I17"/>
  <c r="H17"/>
  <c r="G17"/>
</calcChain>
</file>

<file path=xl/sharedStrings.xml><?xml version="1.0" encoding="utf-8"?>
<sst xmlns="http://schemas.openxmlformats.org/spreadsheetml/2006/main" count="48" uniqueCount="42">
  <si>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</si>
  <si>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</si>
  <si>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</si>
  <si>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</si>
  <si>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</si>
  <si>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</si>
  <si>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</si>
  <si>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</si>
  <si>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</si>
  <si>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</si>
  <si>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</si>
  <si>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</si>
  <si>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</si>
  <si>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</si>
  <si>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</si>
  <si>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</si>
  <si>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</si>
  <si>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</si>
  <si>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</si>
  <si>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</si>
  <si>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</si>
  <si>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</si>
  <si>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</si>
  <si>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</si>
  <si>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</si>
  <si>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</si>
  <si>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</si>
  <si>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</si>
  <si>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</si>
  <si>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ОГКОУ школа  №19 г.Ульяновск</t>
  </si>
  <si>
    <t>Суп гороховый</t>
  </si>
  <si>
    <t>гарнир</t>
  </si>
  <si>
    <t>Макаронные изделия отварные со сливочным маслом</t>
  </si>
  <si>
    <t>Чай черный с лимоном</t>
  </si>
  <si>
    <t>Банан/мандарин</t>
  </si>
  <si>
    <t xml:space="preserve">  </t>
  </si>
  <si>
    <t>Какао с молоком</t>
  </si>
  <si>
    <t>Салат из свежих огурцов и помидоров с растит. Маслом</t>
  </si>
  <si>
    <t>Печень по-строгановски</t>
  </si>
  <si>
    <t>Молоко кипяченое</t>
  </si>
  <si>
    <t>1о4</t>
  </si>
  <si>
    <t>Омлет с сыром натуральный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</si>
</sst>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21" xfId="0" applyNumberFormat="1" applyFont="1" applyFill="1" applyBorder="1"/>
    <xf numFmtId="0" fontId="0" fillId="0" borderId="20" xfId="0" applyNumberFormat="1" applyFont="1" applyBorder="1"/>
    <xf numFmtId="0" fontId="0" fillId="0" borderId="0" xfId="0" applyNumberFormat="1"/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4" fillId="0" borderId="20" xfId="0" applyNumberFormat="1" applyFont="1" applyBorder="1"/>
    <xf numFmtId="0" fontId="0" fillId="0" borderId="18" xfId="0" applyNumberFormat="1" applyFont="1" applyFill="1" applyBorder="1" applyAlignment="1"/>
    <xf numFmtId="0" fontId="0" fillId="0" borderId="18" xfId="0" applyNumberFormat="1" applyFill="1" applyBorder="1" applyAlignment="1">
      <alignment horizontal="right"/>
    </xf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4" fillId="0" borderId="10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0" fillId="0" borderId="17" xfId="0" applyNumberFormat="1" applyFont="1" applyFill="1" applyBorder="1"/>
    <xf numFmtId="2" fontId="0" fillId="0" borderId="18" xfId="0" applyNumberFormat="1" applyFont="1" applyFill="1" applyBorder="1" applyAlignment="1">
      <alignment horizontal="right"/>
    </xf>
    <xf numFmtId="0" fontId="3" fillId="0" borderId="18" xfId="0" applyNumberFormat="1" applyFont="1" applyFill="1" applyBorder="1" applyAlignment="1">
      <alignment horizontal="right"/>
    </xf>
    <xf numFmtId="0" fontId="3" fillId="0" borderId="19" xfId="0" applyNumberFormat="1" applyFont="1" applyFill="1" applyBorder="1" applyAlignment="1">
      <alignment horizontal="right"/>
    </xf>
    <xf numFmtId="2" fontId="0" fillId="0" borderId="20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L15" sqref="L15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51" customHeight="1">
      <c r="A1" s="34" t="s">
        <v>0</v>
      </c>
      <c r="B1" s="49" t="s">
        <v>29</v>
      </c>
      <c r="C1" s="50"/>
      <c r="D1" s="51"/>
      <c r="E1" s="34"/>
      <c r="F1" s="36"/>
      <c r="G1" s="34"/>
      <c r="H1" s="34"/>
      <c r="I1" s="34" t="s">
        <v>1</v>
      </c>
      <c r="J1" s="35">
        <v>45436</v>
      </c>
      <c r="K1" s="3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4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4" ht="14.4" customHeight="1" thickBot="1">
      <c r="A4" s="8" t="s">
        <v>12</v>
      </c>
      <c r="B4" s="9" t="s">
        <v>13</v>
      </c>
      <c r="C4" s="9">
        <v>210</v>
      </c>
      <c r="D4" s="2" t="s">
        <v>41</v>
      </c>
      <c r="E4" s="10">
        <v>150</v>
      </c>
      <c r="F4" s="48"/>
      <c r="G4" s="9">
        <v>251</v>
      </c>
      <c r="H4" s="9">
        <v>11.4</v>
      </c>
      <c r="I4" s="9">
        <v>18.3</v>
      </c>
      <c r="J4" s="12">
        <v>2.89</v>
      </c>
      <c r="K4" s="3"/>
    </row>
    <row r="5" spans="1:14" ht="16.2" thickBot="1">
      <c r="A5" s="13"/>
      <c r="B5" s="14" t="s">
        <v>14</v>
      </c>
      <c r="C5" s="14">
        <v>693.08</v>
      </c>
      <c r="D5" s="15" t="s">
        <v>36</v>
      </c>
      <c r="E5" s="16">
        <v>200</v>
      </c>
      <c r="F5" s="14"/>
      <c r="G5" s="14">
        <v>151.5</v>
      </c>
      <c r="H5" s="14">
        <v>4.68</v>
      </c>
      <c r="I5" s="14">
        <v>5.15</v>
      </c>
      <c r="J5" s="17">
        <v>22.58</v>
      </c>
      <c r="K5" s="3"/>
    </row>
    <row r="6" spans="1:14" ht="15.6">
      <c r="A6" s="13"/>
      <c r="B6" s="14" t="s">
        <v>15</v>
      </c>
      <c r="C6" s="18" t="s">
        <v>28</v>
      </c>
      <c r="D6" s="15" t="s">
        <v>27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4">
      <c r="A7" s="13"/>
      <c r="B7" s="29" t="s">
        <v>17</v>
      </c>
      <c r="C7" s="44">
        <v>338</v>
      </c>
      <c r="D7" s="31" t="s">
        <v>34</v>
      </c>
      <c r="E7" s="41">
        <v>100</v>
      </c>
      <c r="F7" s="42"/>
      <c r="G7" s="30">
        <v>96</v>
      </c>
      <c r="H7" s="30">
        <v>1.5</v>
      </c>
      <c r="I7" s="30">
        <v>0.5</v>
      </c>
      <c r="J7" s="32">
        <v>23.3</v>
      </c>
      <c r="K7" s="3"/>
    </row>
    <row r="8" spans="1:14" ht="15.6" thickBot="1">
      <c r="A8" s="19"/>
      <c r="B8" s="20"/>
      <c r="C8" s="20"/>
      <c r="D8" s="21" t="s">
        <v>18</v>
      </c>
      <c r="E8" s="22"/>
      <c r="F8" s="11"/>
      <c r="G8" s="11">
        <f>G7+G6+G5+G4</f>
        <v>655.7</v>
      </c>
      <c r="H8" s="11">
        <f>H7+H6+H5+H4</f>
        <v>22.08</v>
      </c>
      <c r="I8" s="11">
        <f>I7+I6+I5+I4</f>
        <v>25.650000000000002</v>
      </c>
      <c r="J8" s="23">
        <f>J7+J6+J5+J4</f>
        <v>66.47</v>
      </c>
      <c r="K8" s="3"/>
    </row>
    <row r="9" spans="1:14">
      <c r="A9" s="8"/>
      <c r="B9" s="9"/>
      <c r="C9" s="9"/>
      <c r="D9" s="24"/>
      <c r="E9" s="10"/>
      <c r="F9" s="9"/>
      <c r="G9" s="9"/>
      <c r="H9" s="9"/>
      <c r="I9" s="9"/>
      <c r="J9" s="12"/>
      <c r="K9" s="3"/>
    </row>
    <row r="10" spans="1:14" ht="29.4" thickBot="1">
      <c r="A10" s="13" t="s">
        <v>19</v>
      </c>
      <c r="B10" s="25" t="s">
        <v>20</v>
      </c>
      <c r="C10" s="25">
        <v>38.26</v>
      </c>
      <c r="D10" s="46" t="s">
        <v>37</v>
      </c>
      <c r="E10" s="47">
        <v>60</v>
      </c>
      <c r="F10" s="11"/>
      <c r="G10" s="14">
        <v>28.09</v>
      </c>
      <c r="H10" s="25">
        <v>0.34</v>
      </c>
      <c r="I10" s="25">
        <v>2.0499999999999998</v>
      </c>
      <c r="J10" s="52">
        <v>1.74</v>
      </c>
      <c r="K10" s="3"/>
    </row>
    <row r="11" spans="1:14" ht="18.600000000000001" customHeight="1">
      <c r="A11" s="13"/>
      <c r="B11" s="14" t="s">
        <v>21</v>
      </c>
      <c r="C11" s="14">
        <v>19</v>
      </c>
      <c r="D11" s="26" t="s">
        <v>30</v>
      </c>
      <c r="E11" s="27">
        <v>200</v>
      </c>
      <c r="F11" s="14"/>
      <c r="G11" s="14">
        <v>156</v>
      </c>
      <c r="H11" s="14">
        <v>6.2</v>
      </c>
      <c r="I11" s="14">
        <v>6.8</v>
      </c>
      <c r="J11" s="17">
        <v>22.6</v>
      </c>
      <c r="K11" s="3"/>
    </row>
    <row r="12" spans="1:14">
      <c r="A12" s="13"/>
      <c r="B12" s="14" t="s">
        <v>22</v>
      </c>
      <c r="C12" s="14">
        <v>255</v>
      </c>
      <c r="D12" s="26" t="s">
        <v>38</v>
      </c>
      <c r="E12" s="27">
        <v>100</v>
      </c>
      <c r="F12" s="14"/>
      <c r="G12" s="14">
        <v>211.28</v>
      </c>
      <c r="H12" s="14">
        <v>9.0500000000000007</v>
      </c>
      <c r="I12" s="14">
        <v>11.8</v>
      </c>
      <c r="J12" s="17">
        <v>7.1</v>
      </c>
      <c r="K12" s="3"/>
    </row>
    <row r="13" spans="1:14" ht="27.6" customHeight="1">
      <c r="A13" s="13"/>
      <c r="B13" s="14" t="s">
        <v>31</v>
      </c>
      <c r="C13" s="14">
        <v>332</v>
      </c>
      <c r="D13" s="26" t="s">
        <v>32</v>
      </c>
      <c r="E13" s="27">
        <v>150</v>
      </c>
      <c r="F13" s="14"/>
      <c r="G13" s="14">
        <v>190.31</v>
      </c>
      <c r="H13" s="14">
        <v>5.7</v>
      </c>
      <c r="I13" s="14">
        <v>3.43</v>
      </c>
      <c r="J13" s="17">
        <v>36.450000000000003</v>
      </c>
      <c r="K13" s="3"/>
      <c r="N13" s="40" t="s">
        <v>35</v>
      </c>
    </row>
    <row r="14" spans="1:14">
      <c r="A14" s="13"/>
      <c r="B14" s="14" t="s">
        <v>23</v>
      </c>
      <c r="C14" s="14">
        <v>375.01</v>
      </c>
      <c r="D14" s="26" t="s">
        <v>33</v>
      </c>
      <c r="E14" s="16">
        <v>200</v>
      </c>
      <c r="F14" s="37"/>
      <c r="G14" s="14">
        <v>58.6</v>
      </c>
      <c r="H14" s="14">
        <v>0.24</v>
      </c>
      <c r="I14" s="14">
        <v>0.06</v>
      </c>
      <c r="J14" s="17">
        <v>15.22</v>
      </c>
      <c r="K14" s="3"/>
    </row>
    <row r="15" spans="1:14">
      <c r="A15" s="13"/>
      <c r="B15" s="14" t="s">
        <v>24</v>
      </c>
      <c r="C15" s="18" t="s">
        <v>28</v>
      </c>
      <c r="D15" s="28" t="s">
        <v>25</v>
      </c>
      <c r="E15" s="27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4">
      <c r="A16" s="13"/>
      <c r="B16" s="14" t="s">
        <v>26</v>
      </c>
      <c r="C16" s="18" t="s">
        <v>28</v>
      </c>
      <c r="D16" s="26" t="s">
        <v>16</v>
      </c>
      <c r="E16" s="16">
        <v>30</v>
      </c>
      <c r="F16" s="37"/>
      <c r="G16" s="14">
        <v>70.14</v>
      </c>
      <c r="H16" s="14">
        <v>1.58</v>
      </c>
      <c r="I16" s="14">
        <v>0.2</v>
      </c>
      <c r="J16" s="17">
        <v>14.49</v>
      </c>
      <c r="K16" s="3"/>
    </row>
    <row r="17" spans="1:11" ht="15.6" thickBot="1">
      <c r="A17" s="19"/>
      <c r="B17" s="20"/>
      <c r="C17" s="20"/>
      <c r="D17" s="21" t="s">
        <v>18</v>
      </c>
      <c r="E17" s="33"/>
      <c r="F17" s="11"/>
      <c r="G17" s="11">
        <f>G16+G15+G14+G13+G12+G11+G10</f>
        <v>822.42</v>
      </c>
      <c r="H17" s="11">
        <f>H16+H15+H14+H13+H12+H11+H10</f>
        <v>24.95</v>
      </c>
      <c r="I17" s="11">
        <f>I16+I15+I14+I13+I12+I11+I10</f>
        <v>24.67</v>
      </c>
      <c r="J17" s="23">
        <f>J16+J15+J14+J13+J12+J11+J10</f>
        <v>121.49999999999999</v>
      </c>
      <c r="K17" s="3"/>
    </row>
    <row r="18" spans="1:11">
      <c r="A18" s="13"/>
      <c r="B18" s="38" t="s">
        <v>23</v>
      </c>
      <c r="C18" s="45" t="s">
        <v>28</v>
      </c>
      <c r="D18" s="31" t="s">
        <v>39</v>
      </c>
      <c r="E18" s="41">
        <v>200</v>
      </c>
      <c r="F18" s="53"/>
      <c r="G18" s="54" t="s">
        <v>40</v>
      </c>
      <c r="H18" s="54">
        <v>5.8</v>
      </c>
      <c r="I18" s="54">
        <v>5</v>
      </c>
      <c r="J18" s="55">
        <v>9.6</v>
      </c>
      <c r="K18" s="3"/>
    </row>
    <row r="19" spans="1:11">
      <c r="A19" s="39"/>
      <c r="B19" s="39"/>
      <c r="C19" s="39"/>
      <c r="D19" s="43" t="s">
        <v>18</v>
      </c>
      <c r="E19" s="39"/>
      <c r="F19" s="39"/>
      <c r="G19" s="56" t="e">
        <f>G18+G17+G8</f>
        <v>#VALUE!</v>
      </c>
      <c r="H19" s="39">
        <f>H18+H17+H8</f>
        <v>52.83</v>
      </c>
      <c r="I19" s="39">
        <f>I18+I17+I8</f>
        <v>55.320000000000007</v>
      </c>
      <c r="J19" s="39">
        <f>J18+J17+J8</f>
        <v>197.57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2024-05-22T19:51:49Z</dcterms:modified>
</cp:coreProperties>
</file>