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070" windowHeight="9630"/>
  </bookViews>
  <sheets>
    <sheet name="1" sheetId="1" r:id="rId1"/>
  </sheets>
  <definedNames>
    <definedName name="_xlnm.Print_Area" localSheetId="0">'1'!$A$1:$J$19</definedName>
  </definedNames>
  <calcPr calcId="125725"/>
</workbook>
</file>

<file path=xl/calcChain.xml><?xml version="1.0" encoding="utf-8"?>
<calcChain xmlns="http://schemas.openxmlformats.org/spreadsheetml/2006/main">
  <c r="J8" i="1"/>
  <c r="I8"/>
  <c r="H8"/>
  <c r="G8"/>
  <c r="G17" l="1"/>
  <c r="J17" l="1"/>
  <c r="I17"/>
  <c r="H17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<sst xmlns="http://schemas.openxmlformats.org/spreadsheetml/2006/main" count="50" uniqueCount="45">
  <si>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</si>
  <si>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</si>
  <si>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</si>
  <si>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</si>
  <si>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</si>
  <si>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</si>
  <si>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</si>
  <si>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</si>
  <si>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</si>
  <si>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</si>
  <si>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</si>
  <si>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</si>
  <si>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</si>
  <si>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</si>
  <si>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</si>
  <si>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</si>
  <si>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</si>
  <si>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</si>
  <si>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</si>
  <si>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</si>
  <si>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</si>
  <si>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</si>
  <si>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</si>
  <si>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</si>
  <si>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</si>
  <si>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</si>
  <si>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</si>
  <si>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</si>
  <si>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</si>
  <si>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</si>
  <si>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</si>
  <si>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ОГКОУ школа№19 г.Ульяновск</t>
  </si>
  <si>
    <t>Батон нарезной</t>
  </si>
  <si>
    <t>пр</t>
  </si>
  <si>
    <t>Яблоко</t>
  </si>
  <si>
    <t>Суп овощной на бульоне с гренками пшенчными</t>
  </si>
  <si>
    <t>Картофельное пюре с маслом сливочным</t>
  </si>
  <si>
    <t xml:space="preserve">Компот из смеси сухофруктов </t>
  </si>
  <si>
    <t>Суп молочный с макаронными изделиями</t>
  </si>
  <si>
    <t xml:space="preserve"> </t>
  </si>
  <si>
    <t>Салат из свеклы с зеленым горошком  заправл. растит. Маслом</t>
  </si>
  <si>
    <t xml:space="preserve">Рыба запеченная </t>
  </si>
  <si>
    <t>Кофейный напиток с молоком</t>
  </si>
  <si>
    <t>Ватрушка из дрожжевого теста с повидлом</t>
  </si>
  <si>
    <t>Ряженка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</si>
</sst>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9">
    <xf numFmtId="0" fontId="1" fillId="0" borderId="0" xfId="0" applyNumberFormat="1" applyFont="1"/>
    <xf numFmtId="0" fontId="0" fillId="0" borderId="0" xfId="0" applyNumberFormat="1" applyFont="1"/>
    <xf numFmtId="0" fontId="2" fillId="0" borderId="4" xfId="0" applyNumberFormat="1" applyFont="1" applyFill="1" applyBorder="1"/>
    <xf numFmtId="0" fontId="2" fillId="0" borderId="0" xfId="0" applyNumberFormat="1" applyFont="1" applyFill="1"/>
    <xf numFmtId="49" fontId="2" fillId="0" borderId="4" xfId="0" applyNumberFormat="1" applyFont="1" applyFill="1" applyBorder="1"/>
    <xf numFmtId="14" fontId="2" fillId="0" borderId="4" xfId="0" applyNumberFormat="1" applyFont="1" applyFill="1" applyBorder="1"/>
    <xf numFmtId="0" fontId="2" fillId="0" borderId="5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/>
    <xf numFmtId="0" fontId="2" fillId="0" borderId="9" xfId="0" applyNumberFormat="1" applyFont="1" applyFill="1" applyBorder="1"/>
    <xf numFmtId="0" fontId="2" fillId="0" borderId="12" xfId="0" applyNumberFormat="1" applyFont="1" applyFill="1" applyBorder="1"/>
    <xf numFmtId="0" fontId="2" fillId="0" borderId="14" xfId="0" applyNumberFormat="1" applyFont="1" applyFill="1" applyBorder="1"/>
    <xf numFmtId="0" fontId="2" fillId="0" borderId="10" xfId="0" applyNumberFormat="1" applyFont="1" applyFill="1" applyBorder="1"/>
    <xf numFmtId="0" fontId="2" fillId="0" borderId="16" xfId="0" applyNumberFormat="1" applyFont="1" applyFill="1" applyBorder="1"/>
    <xf numFmtId="0" fontId="2" fillId="0" borderId="18" xfId="0" applyNumberFormat="1" applyFont="1" applyFill="1" applyBorder="1"/>
    <xf numFmtId="0" fontId="0" fillId="0" borderId="4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6" xfId="0" applyNumberFormat="1" applyFont="1" applyFill="1" applyBorder="1"/>
    <xf numFmtId="0" fontId="4" fillId="0" borderId="10" xfId="0" applyNumberFormat="1" applyFont="1" applyFill="1" applyBorder="1"/>
    <xf numFmtId="0" fontId="3" fillId="0" borderId="9" xfId="0" applyNumberFormat="1" applyFont="1" applyFill="1" applyBorder="1"/>
    <xf numFmtId="0" fontId="3" fillId="0" borderId="11" xfId="0" applyNumberFormat="1" applyFont="1" applyFill="1" applyBorder="1"/>
    <xf numFmtId="0" fontId="3" fillId="0" borderId="4" xfId="0" applyNumberFormat="1" applyFont="1" applyFill="1" applyBorder="1"/>
    <xf numFmtId="0" fontId="3" fillId="0" borderId="13" xfId="0" applyNumberFormat="1" applyFont="1" applyFill="1" applyBorder="1"/>
    <xf numFmtId="0" fontId="4" fillId="0" borderId="15" xfId="0" applyNumberFormat="1" applyFont="1" applyFill="1" applyBorder="1"/>
    <xf numFmtId="0" fontId="3" fillId="0" borderId="18" xfId="0" applyNumberFormat="1" applyFont="1" applyFill="1" applyBorder="1"/>
    <xf numFmtId="0" fontId="3" fillId="0" borderId="19" xfId="0" applyNumberFormat="1" applyFont="1" applyFill="1" applyBorder="1"/>
    <xf numFmtId="0" fontId="0" fillId="0" borderId="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3" fillId="0" borderId="18" xfId="0" applyNumberFormat="1" applyFont="1" applyFill="1" applyBorder="1" applyAlignment="1">
      <alignment wrapText="1"/>
    </xf>
    <xf numFmtId="0" fontId="0" fillId="0" borderId="13" xfId="0" applyNumberFormat="1" applyFont="1" applyFill="1" applyBorder="1"/>
    <xf numFmtId="0" fontId="5" fillId="0" borderId="0" xfId="0" applyNumberFormat="1" applyFont="1"/>
    <xf numFmtId="0" fontId="6" fillId="0" borderId="16" xfId="0" applyNumberFormat="1" applyFont="1" applyFill="1" applyBorder="1"/>
    <xf numFmtId="0" fontId="6" fillId="0" borderId="16" xfId="0" applyNumberFormat="1" applyFont="1" applyFill="1" applyBorder="1" applyAlignment="1">
      <alignment wrapText="1"/>
    </xf>
    <xf numFmtId="0" fontId="6" fillId="0" borderId="16" xfId="0" applyNumberFormat="1" applyFont="1" applyFill="1" applyBorder="1" applyAlignment="1">
      <alignment horizontal="right"/>
    </xf>
    <xf numFmtId="0" fontId="7" fillId="0" borderId="10" xfId="0" applyNumberFormat="1" applyFont="1" applyFill="1" applyBorder="1"/>
    <xf numFmtId="0" fontId="6" fillId="0" borderId="4" xfId="0" applyNumberFormat="1" applyFont="1" applyFill="1" applyBorder="1"/>
    <xf numFmtId="0" fontId="6" fillId="0" borderId="17" xfId="0" applyNumberFormat="1" applyFont="1" applyFill="1" applyBorder="1"/>
    <xf numFmtId="1" fontId="3" fillId="0" borderId="4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1" fontId="3" fillId="0" borderId="18" xfId="0" applyNumberFormat="1" applyFont="1" applyFill="1" applyBorder="1"/>
    <xf numFmtId="0" fontId="3" fillId="0" borderId="10" xfId="0" applyNumberFormat="1" applyFont="1" applyFill="1" applyBorder="1"/>
    <xf numFmtId="0" fontId="4" fillId="0" borderId="10" xfId="0" applyNumberFormat="1" applyFont="1" applyFill="1" applyBorder="1" applyAlignment="1">
      <alignment wrapText="1"/>
    </xf>
    <xf numFmtId="1" fontId="3" fillId="0" borderId="10" xfId="0" applyNumberFormat="1" applyFont="1" applyFill="1" applyBorder="1"/>
    <xf numFmtId="1" fontId="3" fillId="0" borderId="9" xfId="0" applyNumberFormat="1" applyFont="1" applyFill="1" applyBorder="1"/>
    <xf numFmtId="2" fontId="3" fillId="0" borderId="4" xfId="0" applyNumberFormat="1" applyFont="1" applyFill="1" applyBorder="1"/>
    <xf numFmtId="1" fontId="4" fillId="0" borderId="10" xfId="0" applyNumberFormat="1" applyFont="1" applyFill="1" applyBorder="1"/>
    <xf numFmtId="0" fontId="6" fillId="0" borderId="9" xfId="0" applyNumberFormat="1" applyFont="1" applyFill="1" applyBorder="1"/>
    <xf numFmtId="0" fontId="6" fillId="0" borderId="9" xfId="0" applyNumberFormat="1" applyFont="1" applyFill="1" applyBorder="1" applyAlignment="1">
      <alignment wrapText="1"/>
    </xf>
    <xf numFmtId="0" fontId="6" fillId="0" borderId="11" xfId="0" applyNumberFormat="1" applyFont="1" applyFill="1" applyBorder="1"/>
    <xf numFmtId="0" fontId="6" fillId="0" borderId="4" xfId="0" applyNumberFormat="1" applyFont="1" applyFill="1" applyBorder="1" applyAlignment="1">
      <alignment horizontal="right"/>
    </xf>
    <xf numFmtId="0" fontId="6" fillId="0" borderId="4" xfId="0" applyNumberFormat="1" applyFont="1" applyFill="1" applyBorder="1" applyAlignment="1">
      <alignment wrapText="1"/>
    </xf>
    <xf numFmtId="0" fontId="6" fillId="0" borderId="13" xfId="0" applyNumberFormat="1" applyFont="1" applyFill="1" applyBorder="1"/>
    <xf numFmtId="0" fontId="3" fillId="0" borderId="0" xfId="0" applyNumberFormat="1" applyFont="1"/>
    <xf numFmtId="0" fontId="2" fillId="0" borderId="1" xfId="0" applyNumberFormat="1" applyFont="1" applyFill="1" applyBorder="1" applyAlignment="1"/>
    <xf numFmtId="0" fontId="2" fillId="0" borderId="2" xfId="0" applyNumberFormat="1" applyFont="1" applyFill="1" applyBorder="1" applyAlignment="1"/>
    <xf numFmtId="0" fontId="2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19"/>
  <sheetViews>
    <sheetView tabSelected="1" view="pageBreakPreview" zoomScale="60" workbookViewId="0">
      <selection activeCell="M11" sqref="M11"/>
    </sheetView>
  </sheetViews>
  <sheetFormatPr defaultColWidth="9.28515625" defaultRowHeight="15"/>
  <cols>
    <col min="1" max="1" width="12.28515625" style="1" bestFit="1" customWidth="1"/>
    <col min="2" max="2" width="12.7109375" style="1" customWidth="1"/>
    <col min="3" max="3" width="8.28515625" style="1" bestFit="1" customWidth="1"/>
    <col min="4" max="4" width="42" style="1" bestFit="1" customWidth="1"/>
    <col min="5" max="5" width="10.42578125" style="1" bestFit="1" customWidth="1"/>
    <col min="6" max="6" width="9.42578125" style="1" bestFit="1" customWidth="1"/>
    <col min="7" max="7" width="13.7109375" style="1" bestFit="1" customWidth="1"/>
    <col min="8" max="8" width="8" style="1" bestFit="1" customWidth="1"/>
    <col min="9" max="9" width="8.140625" style="1" bestFit="1" customWidth="1"/>
    <col min="10" max="10" width="12.5703125" style="1" bestFit="1" customWidth="1"/>
    <col min="11" max="1025" width="9.42578125" style="1" bestFit="1" customWidth="1"/>
  </cols>
  <sheetData>
    <row r="1" spans="1:14" ht="15.75">
      <c r="A1" s="3" t="s">
        <v>0</v>
      </c>
      <c r="B1" s="56" t="s">
        <v>31</v>
      </c>
      <c r="C1" s="57"/>
      <c r="D1" s="58"/>
      <c r="E1" s="3" t="s">
        <v>1</v>
      </c>
      <c r="F1" s="4"/>
      <c r="G1" s="3"/>
      <c r="H1" s="3"/>
      <c r="I1" s="3" t="s">
        <v>2</v>
      </c>
      <c r="J1" s="5">
        <v>45363</v>
      </c>
    </row>
    <row r="2" spans="1:14" ht="15.7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4" ht="16.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4" ht="28.15" customHeight="1" thickBot="1">
      <c r="A4" s="9" t="s">
        <v>13</v>
      </c>
      <c r="B4" s="10" t="s">
        <v>14</v>
      </c>
      <c r="C4" s="22">
        <v>93</v>
      </c>
      <c r="D4" s="30" t="s">
        <v>38</v>
      </c>
      <c r="E4" s="22">
        <v>200</v>
      </c>
      <c r="F4" s="21"/>
      <c r="G4" s="22">
        <v>182</v>
      </c>
      <c r="H4" s="22">
        <v>7.12</v>
      </c>
      <c r="I4" s="22">
        <v>6.5</v>
      </c>
      <c r="J4" s="23">
        <v>23.54</v>
      </c>
    </row>
    <row r="5" spans="1:14" ht="18.600000000000001" customHeight="1" thickBot="1">
      <c r="A5" s="11"/>
      <c r="B5" s="2" t="s">
        <v>15</v>
      </c>
      <c r="C5" s="16">
        <v>303.16000000000003</v>
      </c>
      <c r="D5" s="17" t="s">
        <v>42</v>
      </c>
      <c r="E5" s="18">
        <v>200</v>
      </c>
      <c r="F5" s="19"/>
      <c r="G5" s="16">
        <v>141.28</v>
      </c>
      <c r="H5" s="16">
        <v>5</v>
      </c>
      <c r="I5" s="16">
        <v>3.2</v>
      </c>
      <c r="J5" s="32">
        <v>24.66</v>
      </c>
    </row>
    <row r="6" spans="1:14" ht="15.75">
      <c r="A6" s="11"/>
      <c r="B6" s="2" t="s">
        <v>16</v>
      </c>
      <c r="C6" s="41" t="s">
        <v>33</v>
      </c>
      <c r="D6" s="17" t="s">
        <v>32</v>
      </c>
      <c r="E6" s="40">
        <v>60</v>
      </c>
      <c r="F6" s="24"/>
      <c r="G6" s="22">
        <v>157.19999999999999</v>
      </c>
      <c r="H6" s="24">
        <v>4.5</v>
      </c>
      <c r="I6" s="24">
        <v>1.7</v>
      </c>
      <c r="J6" s="25">
        <v>17.7</v>
      </c>
    </row>
    <row r="7" spans="1:14" ht="15.75">
      <c r="A7" s="11"/>
      <c r="B7" s="15" t="s">
        <v>18</v>
      </c>
      <c r="C7" s="27">
        <v>28.01</v>
      </c>
      <c r="D7" s="31" t="s">
        <v>34</v>
      </c>
      <c r="E7" s="42">
        <v>100</v>
      </c>
      <c r="F7" s="27"/>
      <c r="G7" s="27">
        <v>42.7</v>
      </c>
      <c r="H7" s="27">
        <v>0.4</v>
      </c>
      <c r="I7" s="27">
        <v>0.4</v>
      </c>
      <c r="J7" s="28">
        <v>7.4</v>
      </c>
    </row>
    <row r="8" spans="1:14" ht="16.5" thickBot="1">
      <c r="A8" s="12"/>
      <c r="B8" s="13"/>
      <c r="C8" s="43"/>
      <c r="D8" s="44" t="s">
        <v>19</v>
      </c>
      <c r="E8" s="45"/>
      <c r="F8" s="21"/>
      <c r="G8" s="21">
        <f>G7+G6+G5+G4</f>
        <v>523.17999999999995</v>
      </c>
      <c r="H8" s="21">
        <f>H7+H6+H5+H4</f>
        <v>17.02</v>
      </c>
      <c r="I8" s="21">
        <f>I7+I6+I5+I4</f>
        <v>11.8</v>
      </c>
      <c r="J8" s="26">
        <f>J7+J6+J5+J4</f>
        <v>73.300000000000011</v>
      </c>
    </row>
    <row r="9" spans="1:14" ht="15.75">
      <c r="A9" s="9"/>
      <c r="B9" s="10"/>
      <c r="C9" s="22"/>
      <c r="D9" s="30"/>
      <c r="E9" s="46"/>
      <c r="F9" s="22"/>
      <c r="G9" s="22"/>
      <c r="H9" s="22"/>
      <c r="I9" s="22"/>
      <c r="J9" s="23"/>
    </row>
    <row r="10" spans="1:14" ht="27.6" customHeight="1" thickBot="1">
      <c r="A10" s="11" t="s">
        <v>20</v>
      </c>
      <c r="B10" s="14" t="s">
        <v>21</v>
      </c>
      <c r="C10" s="34">
        <v>38.26</v>
      </c>
      <c r="D10" s="35" t="s">
        <v>40</v>
      </c>
      <c r="E10" s="36">
        <v>60</v>
      </c>
      <c r="F10" s="37"/>
      <c r="G10" s="38">
        <v>52.68</v>
      </c>
      <c r="H10" s="34">
        <v>0.95</v>
      </c>
      <c r="I10" s="34">
        <v>3.1</v>
      </c>
      <c r="J10" s="39">
        <v>5.0999999999999996</v>
      </c>
    </row>
    <row r="11" spans="1:14" ht="30">
      <c r="A11" s="11"/>
      <c r="B11" s="2" t="s">
        <v>22</v>
      </c>
      <c r="C11" s="24">
        <v>124.47</v>
      </c>
      <c r="D11" s="17" t="s">
        <v>35</v>
      </c>
      <c r="E11" s="40">
        <v>200</v>
      </c>
      <c r="F11" s="24"/>
      <c r="G11" s="24">
        <v>205.3</v>
      </c>
      <c r="H11" s="24">
        <v>5.8</v>
      </c>
      <c r="I11" s="24">
        <v>5.6</v>
      </c>
      <c r="J11" s="25">
        <v>33.6</v>
      </c>
      <c r="M11" s="55" t="s">
        <v>39</v>
      </c>
    </row>
    <row r="12" spans="1:14" ht="15.75">
      <c r="A12" s="11"/>
      <c r="B12" s="2" t="s">
        <v>23</v>
      </c>
      <c r="C12" s="24">
        <v>232</v>
      </c>
      <c r="D12" s="17" t="s">
        <v>41</v>
      </c>
      <c r="E12" s="40">
        <v>100</v>
      </c>
      <c r="F12" s="24"/>
      <c r="G12" s="24">
        <v>197.23</v>
      </c>
      <c r="H12" s="24">
        <v>20.2</v>
      </c>
      <c r="I12" s="24">
        <v>12.7</v>
      </c>
      <c r="J12" s="25">
        <v>2.08</v>
      </c>
    </row>
    <row r="13" spans="1:14" ht="15.75">
      <c r="A13" s="11"/>
      <c r="B13" s="2" t="s">
        <v>24</v>
      </c>
      <c r="C13" s="24">
        <v>520.08000000000004</v>
      </c>
      <c r="D13" s="17" t="s">
        <v>36</v>
      </c>
      <c r="E13" s="40">
        <v>150</v>
      </c>
      <c r="F13" s="47"/>
      <c r="G13" s="24">
        <v>138.76</v>
      </c>
      <c r="H13" s="24">
        <v>3.25</v>
      </c>
      <c r="I13" s="24">
        <v>9.25</v>
      </c>
      <c r="J13" s="25">
        <v>22.02</v>
      </c>
    </row>
    <row r="14" spans="1:14" ht="15.75">
      <c r="A14" s="11"/>
      <c r="B14" s="2" t="s">
        <v>25</v>
      </c>
      <c r="C14" s="24">
        <v>349.1</v>
      </c>
      <c r="D14" s="17" t="s">
        <v>37</v>
      </c>
      <c r="E14" s="40">
        <v>200</v>
      </c>
      <c r="F14" s="47"/>
      <c r="G14" s="24">
        <v>76.75</v>
      </c>
      <c r="H14" s="24">
        <v>0.22</v>
      </c>
      <c r="I14" s="24">
        <v>0</v>
      </c>
      <c r="J14" s="25">
        <v>19.399999999999999</v>
      </c>
    </row>
    <row r="15" spans="1:14" ht="15.75">
      <c r="A15" s="11"/>
      <c r="B15" s="2" t="s">
        <v>26</v>
      </c>
      <c r="C15" s="41" t="s">
        <v>33</v>
      </c>
      <c r="D15" s="17" t="s">
        <v>27</v>
      </c>
      <c r="E15" s="40">
        <v>60</v>
      </c>
      <c r="F15" s="24"/>
      <c r="G15" s="24">
        <v>108</v>
      </c>
      <c r="H15" s="24">
        <v>1.84</v>
      </c>
      <c r="I15" s="24">
        <v>0.33</v>
      </c>
      <c r="J15" s="25">
        <v>23.9</v>
      </c>
    </row>
    <row r="16" spans="1:14" ht="15.75">
      <c r="A16" s="11"/>
      <c r="B16" s="2" t="s">
        <v>28</v>
      </c>
      <c r="C16" s="41" t="s">
        <v>33</v>
      </c>
      <c r="D16" s="17" t="s">
        <v>17</v>
      </c>
      <c r="E16" s="40">
        <v>30</v>
      </c>
      <c r="F16" s="24"/>
      <c r="G16" s="24">
        <v>46.76</v>
      </c>
      <c r="H16" s="24">
        <v>1.58</v>
      </c>
      <c r="I16" s="24">
        <v>0.2</v>
      </c>
      <c r="J16" s="25">
        <v>9.66</v>
      </c>
      <c r="N16" s="33"/>
    </row>
    <row r="17" spans="1:10" ht="16.5" thickBot="1">
      <c r="A17" s="12"/>
      <c r="B17" s="13"/>
      <c r="C17" s="43"/>
      <c r="D17" s="44" t="s">
        <v>19</v>
      </c>
      <c r="E17" s="48"/>
      <c r="F17" s="21"/>
      <c r="G17" s="21">
        <f>G16+G15+G14+G13+G12+G11+G10</f>
        <v>825.4799999999999</v>
      </c>
      <c r="H17" s="21">
        <f>H16+H15+H14+H14+H13+H12+H11+H10</f>
        <v>34.06</v>
      </c>
      <c r="I17" s="21">
        <f>I16+I15+I14+I13+I12+I11+I10</f>
        <v>31.18</v>
      </c>
      <c r="J17" s="26">
        <f>J16+J15+J14+J13+J12+J11+J10</f>
        <v>115.75999999999999</v>
      </c>
    </row>
    <row r="18" spans="1:10" ht="15.75">
      <c r="A18" s="9" t="s">
        <v>29</v>
      </c>
      <c r="B18" s="29" t="s">
        <v>30</v>
      </c>
      <c r="C18" s="49">
        <v>410</v>
      </c>
      <c r="D18" s="50" t="s">
        <v>43</v>
      </c>
      <c r="E18" s="49">
        <v>75</v>
      </c>
      <c r="F18" s="49"/>
      <c r="G18" s="49">
        <v>222</v>
      </c>
      <c r="H18" s="49">
        <v>4.5999999999999996</v>
      </c>
      <c r="I18" s="49">
        <v>3</v>
      </c>
      <c r="J18" s="51">
        <v>44.1</v>
      </c>
    </row>
    <row r="19" spans="1:10" ht="15.75">
      <c r="A19" s="11"/>
      <c r="B19" s="20" t="s">
        <v>25</v>
      </c>
      <c r="C19" s="52" t="s">
        <v>33</v>
      </c>
      <c r="D19" s="53" t="s">
        <v>44</v>
      </c>
      <c r="E19" s="52">
        <v>200</v>
      </c>
      <c r="F19" s="38"/>
      <c r="G19" s="38">
        <v>102</v>
      </c>
      <c r="H19" s="38">
        <v>5.8</v>
      </c>
      <c r="I19" s="38">
        <v>2.5</v>
      </c>
      <c r="J19" s="54">
        <v>8.4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scale="95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ИКТ</cp:lastModifiedBy>
  <cp:lastPrinted>2024-03-11T08:05:18Z</cp:lastPrinted>
  <dcterms:modified xsi:type="dcterms:W3CDTF">2024-03-11T08:05:21Z</dcterms:modified>
</cp:coreProperties>
</file>