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20496" windowHeight="7752"/>
  </bookViews>
  <sheets>
    <sheet name="1" sheetId="1" r:id="rId1"/>
  </sheets>
  <calcPr calcId="125725"/>
</workbook>
</file>

<file path=xl/calcChain.xml><?xml version="1.0" encoding="utf-8"?>
<calcChain xmlns="http://schemas.openxmlformats.org/spreadsheetml/2006/main">
  <c r="J9" i="1"/>
  <c r="I9"/>
  <c r="H9"/>
  <c r="G9"/>
  <c r="J17" l="1"/>
  <c r="I17" l="1"/>
  <c r="H17"/>
  <c r="G17"/>
  <c r="J21" l="1"/>
  <c r="H21"/>
  <c r="G21"/>
  <c r="I21" l="1"/>
</calcChain>
</file>

<file path=xl/sharedStrings.xml><?xml version="1.0" encoding="utf-8"?>
<sst xmlns="http://schemas.openxmlformats.org/spreadsheetml/2006/main" count="51" uniqueCount="46">
  <si>
    <t>Школа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</si>
  <si>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</si>
  <si>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</si>
  <si>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</si>
  <si>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</si>
  <si>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</si>
  <si>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</si>
  <si>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</si>
  <si>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</si>
  <si>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</si>
  <si>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</si>
  <si>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</si>
  <si>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</si>
  <si>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</si>
  <si>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хлеб</t>
  </si>
  <si>
    <t>Хлеб пшеничный</t>
  </si>
  <si>
    <t>Итого:</t>
  </si>
  <si>
    <t>Обед</t>
  </si>
  <si>
    <t>закуска</t>
  </si>
  <si>
    <t>1 блюдо</t>
  </si>
  <si>
    <t>2 блюдо</t>
  </si>
  <si>
    <t>напиток</t>
  </si>
  <si>
    <t>хлеб бел.</t>
  </si>
  <si>
    <t>Хлеб ржано-пшеничный</t>
  </si>
  <si>
    <t>хлеб черн.</t>
  </si>
  <si>
    <t>Полдник</t>
  </si>
  <si>
    <t>булочное</t>
  </si>
  <si>
    <t>пр</t>
  </si>
  <si>
    <t>Яблоко</t>
  </si>
  <si>
    <t>ОГКОУ школа №19 г.Ульяновск</t>
  </si>
  <si>
    <t xml:space="preserve">Компот из смеси сухофруктов </t>
  </si>
  <si>
    <t>фрукт</t>
  </si>
  <si>
    <t>Банан</t>
  </si>
  <si>
    <t xml:space="preserve">    </t>
  </si>
  <si>
    <t>Суп овощной "Летний" на бульоне</t>
  </si>
  <si>
    <t>Кисель из кураги</t>
  </si>
  <si>
    <t>гор.напиток</t>
  </si>
  <si>
    <t>Жаркое по домашнему</t>
  </si>
  <si>
    <t>фрукты</t>
  </si>
  <si>
    <t>Батон нарезной с маслом сливочным</t>
  </si>
  <si>
    <t>60\10</t>
  </si>
  <si>
    <t>Сыр порционно</t>
  </si>
  <si>
    <t>Рыба запеченная под  омлетом</t>
  </si>
  <si>
    <t>Бутерброд горячий с сыром</t>
  </si>
  <si>
    <t>Ряженка</t>
  </si>
  <si>
    <t>Салат "Витаминный"</t>
  </si>
</sst>
</file>

<file path=xl/styles.xml><?xml version="1.0" encoding="utf-8"?>
<styleSheet xmlns="http://schemas.openxmlformats.org/spreadsheetml/2006/main">
  <fonts count="9">
    <font>
      <sz val="11"/>
      <color rgb="FF000000"/>
      <name val="Calibri"/>
    </font>
    <font>
      <sz val="11"/>
      <color rgb="FF000000"/>
      <name val="SimSun"/>
    </font>
    <font>
      <b/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</font>
    <font>
      <b/>
      <sz val="11"/>
      <color rgb="FF000000"/>
      <name val="Calibri"/>
      <family val="2"/>
      <charset val="204"/>
    </font>
    <font>
      <sz val="16"/>
      <color rgb="FF000000"/>
      <name val="Calibri"/>
      <family val="2"/>
      <charset val="204"/>
    </font>
    <font>
      <sz val="12"/>
      <color rgb="FF000000"/>
      <name val="Calibri"/>
      <family val="2"/>
      <charset val="204"/>
    </font>
    <font>
      <sz val="12"/>
      <name val="Times New Roman"/>
      <family val="1"/>
      <charset val="204"/>
    </font>
    <font>
      <b/>
      <sz val="11"/>
      <color rgb="FF000000"/>
      <name val="Calibri"/>
    </font>
  </fonts>
  <fills count="2">
    <fill>
      <patternFill patternType="none"/>
    </fill>
    <fill>
      <patternFill patternType="gray125"/>
    </fill>
  </fills>
  <borders count="21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6">
    <xf numFmtId="0" fontId="1" fillId="0" borderId="0" xfId="0" applyNumberFormat="1" applyFont="1"/>
    <xf numFmtId="0" fontId="0" fillId="0" borderId="0" xfId="0" applyNumberFormat="1" applyFont="1"/>
    <xf numFmtId="0" fontId="0" fillId="0" borderId="0" xfId="0" applyNumberFormat="1" applyFont="1" applyFill="1"/>
    <xf numFmtId="0" fontId="0" fillId="0" borderId="5" xfId="0" applyNumberFormat="1" applyFont="1" applyFill="1" applyBorder="1" applyAlignment="1">
      <alignment horizontal="center"/>
    </xf>
    <xf numFmtId="0" fontId="0" fillId="0" borderId="6" xfId="0" applyNumberFormat="1" applyFont="1" applyFill="1" applyBorder="1" applyAlignment="1">
      <alignment horizontal="center"/>
    </xf>
    <xf numFmtId="0" fontId="0" fillId="0" borderId="7" xfId="0" applyNumberFormat="1" applyFont="1" applyFill="1" applyBorder="1" applyAlignment="1">
      <alignment horizontal="center"/>
    </xf>
    <xf numFmtId="0" fontId="0" fillId="0" borderId="8" xfId="0" applyNumberFormat="1" applyFont="1" applyFill="1" applyBorder="1"/>
    <xf numFmtId="0" fontId="0" fillId="0" borderId="9" xfId="0" applyNumberFormat="1" applyFont="1" applyFill="1" applyBorder="1"/>
    <xf numFmtId="1" fontId="0" fillId="0" borderId="9" xfId="0" applyNumberFormat="1" applyFont="1" applyFill="1" applyBorder="1"/>
    <xf numFmtId="2" fontId="2" fillId="0" borderId="10" xfId="0" applyNumberFormat="1" applyFont="1" applyFill="1" applyBorder="1"/>
    <xf numFmtId="0" fontId="0" fillId="0" borderId="11" xfId="0" applyNumberFormat="1" applyFont="1" applyFill="1" applyBorder="1"/>
    <xf numFmtId="0" fontId="0" fillId="0" borderId="12" xfId="0" applyNumberFormat="1" applyFont="1" applyFill="1" applyBorder="1"/>
    <xf numFmtId="0" fontId="0" fillId="0" borderId="4" xfId="0" applyNumberFormat="1" applyFont="1" applyFill="1" applyBorder="1"/>
    <xf numFmtId="0" fontId="0" fillId="0" borderId="4" xfId="0" applyNumberFormat="1" applyFont="1" applyFill="1" applyBorder="1" applyAlignment="1">
      <alignment wrapText="1"/>
    </xf>
    <xf numFmtId="1" fontId="0" fillId="0" borderId="4" xfId="0" applyNumberFormat="1" applyFont="1" applyFill="1" applyBorder="1"/>
    <xf numFmtId="2" fontId="0" fillId="0" borderId="4" xfId="0" applyNumberFormat="1" applyFont="1" applyFill="1" applyBorder="1"/>
    <xf numFmtId="0" fontId="0" fillId="0" borderId="4" xfId="0" applyNumberFormat="1" applyFill="1" applyBorder="1" applyAlignment="1">
      <alignment wrapText="1"/>
    </xf>
    <xf numFmtId="0" fontId="0" fillId="0" borderId="13" xfId="0" applyNumberFormat="1" applyFont="1" applyFill="1" applyBorder="1"/>
    <xf numFmtId="0" fontId="3" fillId="0" borderId="4" xfId="0" applyNumberFormat="1" applyFont="1" applyFill="1" applyBorder="1" applyAlignment="1">
      <alignment horizontal="right"/>
    </xf>
    <xf numFmtId="0" fontId="0" fillId="0" borderId="14" xfId="0" applyNumberFormat="1" applyFont="1" applyFill="1" applyBorder="1"/>
    <xf numFmtId="0" fontId="0" fillId="0" borderId="10" xfId="0" applyNumberFormat="1" applyFont="1" applyFill="1" applyBorder="1"/>
    <xf numFmtId="0" fontId="2" fillId="0" borderId="10" xfId="0" applyNumberFormat="1" applyFont="1" applyFill="1" applyBorder="1" applyAlignment="1">
      <alignment wrapText="1"/>
    </xf>
    <xf numFmtId="1" fontId="0" fillId="0" borderId="10" xfId="0" applyNumberFormat="1" applyFont="1" applyFill="1" applyBorder="1"/>
    <xf numFmtId="0" fontId="2" fillId="0" borderId="10" xfId="0" applyNumberFormat="1" applyFont="1" applyFill="1" applyBorder="1"/>
    <xf numFmtId="1" fontId="2" fillId="0" borderId="10" xfId="0" applyNumberFormat="1" applyFont="1" applyFill="1" applyBorder="1"/>
    <xf numFmtId="0" fontId="2" fillId="0" borderId="15" xfId="0" applyNumberFormat="1" applyFont="1" applyFill="1" applyBorder="1"/>
    <xf numFmtId="0" fontId="0" fillId="0" borderId="9" xfId="0" applyNumberFormat="1" applyFont="1" applyFill="1" applyBorder="1" applyAlignment="1">
      <alignment wrapText="1"/>
    </xf>
    <xf numFmtId="2" fontId="0" fillId="0" borderId="9" xfId="0" applyNumberFormat="1" applyFont="1" applyFill="1" applyBorder="1"/>
    <xf numFmtId="0" fontId="0" fillId="0" borderId="16" xfId="0" applyNumberFormat="1" applyFont="1" applyFill="1" applyBorder="1"/>
    <xf numFmtId="0" fontId="0" fillId="0" borderId="17" xfId="0" applyNumberFormat="1" applyFont="1" applyFill="1" applyBorder="1"/>
    <xf numFmtId="0" fontId="3" fillId="0" borderId="4" xfId="0" applyNumberFormat="1" applyFont="1" applyFill="1" applyBorder="1" applyAlignment="1">
      <alignment wrapText="1"/>
    </xf>
    <xf numFmtId="0" fontId="0" fillId="0" borderId="18" xfId="0" applyNumberFormat="1" applyFont="1" applyFill="1" applyBorder="1"/>
    <xf numFmtId="0" fontId="3" fillId="0" borderId="18" xfId="0" applyNumberFormat="1" applyFont="1" applyFill="1" applyBorder="1" applyAlignment="1">
      <alignment wrapText="1"/>
    </xf>
    <xf numFmtId="2" fontId="0" fillId="0" borderId="18" xfId="0" applyNumberFormat="1" applyFont="1" applyFill="1" applyBorder="1"/>
    <xf numFmtId="0" fontId="0" fillId="0" borderId="19" xfId="0" applyNumberFormat="1" applyFont="1" applyFill="1" applyBorder="1"/>
    <xf numFmtId="0" fontId="3" fillId="0" borderId="9" xfId="0" applyNumberFormat="1" applyFont="1" applyFill="1" applyBorder="1" applyAlignment="1">
      <alignment wrapText="1"/>
    </xf>
    <xf numFmtId="0" fontId="5" fillId="0" borderId="0" xfId="0" applyNumberFormat="1" applyFont="1" applyFill="1"/>
    <xf numFmtId="49" fontId="5" fillId="0" borderId="4" xfId="0" applyNumberFormat="1" applyFont="1" applyFill="1" applyBorder="1"/>
    <xf numFmtId="14" fontId="5" fillId="0" borderId="4" xfId="0" applyNumberFormat="1" applyFont="1" applyFill="1" applyBorder="1"/>
    <xf numFmtId="0" fontId="0" fillId="0" borderId="0" xfId="0" applyNumberFormat="1"/>
    <xf numFmtId="0" fontId="0" fillId="0" borderId="4" xfId="0" applyNumberFormat="1" applyFill="1" applyBorder="1"/>
    <xf numFmtId="0" fontId="0" fillId="0" borderId="18" xfId="0" applyNumberFormat="1" applyFill="1" applyBorder="1"/>
    <xf numFmtId="0" fontId="6" fillId="0" borderId="18" xfId="0" applyNumberFormat="1" applyFont="1" applyFill="1" applyBorder="1" applyAlignment="1">
      <alignment wrapText="1"/>
    </xf>
    <xf numFmtId="1" fontId="6" fillId="0" borderId="18" xfId="0" applyNumberFormat="1" applyFont="1" applyFill="1" applyBorder="1"/>
    <xf numFmtId="0" fontId="6" fillId="0" borderId="18" xfId="0" applyNumberFormat="1" applyFont="1" applyFill="1" applyBorder="1"/>
    <xf numFmtId="0" fontId="3" fillId="0" borderId="18" xfId="0" applyNumberFormat="1" applyFont="1" applyFill="1" applyBorder="1"/>
    <xf numFmtId="0" fontId="3" fillId="0" borderId="19" xfId="0" applyNumberFormat="1" applyFont="1" applyFill="1" applyBorder="1"/>
    <xf numFmtId="0" fontId="0" fillId="0" borderId="4" xfId="0" applyNumberFormat="1" applyFill="1" applyBorder="1" applyAlignment="1">
      <alignment horizontal="right"/>
    </xf>
    <xf numFmtId="0" fontId="0" fillId="0" borderId="20" xfId="0" applyNumberFormat="1" applyFont="1" applyFill="1" applyBorder="1"/>
    <xf numFmtId="0" fontId="0" fillId="0" borderId="20" xfId="0" applyNumberFormat="1" applyFont="1" applyFill="1" applyBorder="1" applyAlignment="1">
      <alignment wrapText="1"/>
    </xf>
    <xf numFmtId="0" fontId="4" fillId="0" borderId="20" xfId="0" applyNumberFormat="1" applyFont="1" applyFill="1" applyBorder="1"/>
    <xf numFmtId="0" fontId="7" fillId="0" borderId="4" xfId="0" applyFont="1" applyFill="1" applyBorder="1" applyAlignment="1">
      <alignment horizontal="left" vertical="top" wrapText="1"/>
    </xf>
    <xf numFmtId="0" fontId="8" fillId="0" borderId="10" xfId="0" applyNumberFormat="1" applyFont="1" applyFill="1" applyBorder="1"/>
    <xf numFmtId="0" fontId="0" fillId="0" borderId="4" xfId="0" applyNumberFormat="1" applyFont="1" applyFill="1" applyBorder="1" applyAlignment="1"/>
    <xf numFmtId="0" fontId="3" fillId="0" borderId="4" xfId="0" applyNumberFormat="1" applyFont="1" applyFill="1" applyBorder="1"/>
    <xf numFmtId="0" fontId="3" fillId="0" borderId="9" xfId="0" applyNumberFormat="1" applyFont="1" applyFill="1" applyBorder="1"/>
    <xf numFmtId="0" fontId="3" fillId="0" borderId="13" xfId="0" applyNumberFormat="1" applyFont="1" applyFill="1" applyBorder="1"/>
    <xf numFmtId="1" fontId="0" fillId="0" borderId="4" xfId="0" applyNumberFormat="1" applyFont="1" applyFill="1" applyBorder="1" applyAlignment="1">
      <alignment horizontal="right"/>
    </xf>
    <xf numFmtId="1" fontId="0" fillId="0" borderId="4" xfId="0" applyNumberFormat="1" applyFill="1" applyBorder="1" applyAlignment="1">
      <alignment horizontal="right"/>
    </xf>
    <xf numFmtId="1" fontId="0" fillId="0" borderId="18" xfId="0" applyNumberFormat="1" applyFont="1" applyFill="1" applyBorder="1" applyAlignment="1">
      <alignment horizontal="right"/>
    </xf>
    <xf numFmtId="0" fontId="5" fillId="0" borderId="1" xfId="0" applyNumberFormat="1" applyFont="1" applyFill="1" applyBorder="1" applyAlignment="1"/>
    <xf numFmtId="0" fontId="5" fillId="0" borderId="2" xfId="0" applyNumberFormat="1" applyFont="1" applyFill="1" applyBorder="1" applyAlignment="1"/>
    <xf numFmtId="0" fontId="5" fillId="0" borderId="3" xfId="0" applyNumberFormat="1" applyFont="1" applyFill="1" applyBorder="1" applyAlignment="1"/>
    <xf numFmtId="0" fontId="0" fillId="0" borderId="4" xfId="0" applyNumberFormat="1" applyFont="1" applyFill="1" applyBorder="1" applyAlignment="1">
      <alignment horizontal="right"/>
    </xf>
    <xf numFmtId="0" fontId="3" fillId="0" borderId="16" xfId="0" applyNumberFormat="1" applyFont="1" applyFill="1" applyBorder="1" applyAlignment="1">
      <alignment wrapText="1"/>
    </xf>
    <xf numFmtId="0" fontId="0" fillId="0" borderId="16" xfId="0" applyNumberFormat="1" applyFont="1" applyFill="1" applyBorder="1" applyAlignment="1">
      <alignment horizontal="right"/>
    </xf>
  </cellXfs>
  <cellStyles count="1">
    <cellStyle name="Обычный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rgbClr val="000000"/>
      </a:dk1>
      <a:lt1>
        <a:srgbClr val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XO Thames"/>
        <a:ea typeface=""/>
        <a:cs typeface=""/>
      </a:majorFont>
      <a:minorFont>
        <a:latin typeface="XO Thames"/>
        <a:ea typeface=""/>
        <a:cs typeface="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</a:gradFill>
        <a:gradFill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</a:gradFill>
      </a:fillStyleLst>
      <a:lnStyleLst>
        <a:ln>
          <a:solidFill>
            <a:schemeClr val="phClr">
              <a:shade val="95000"/>
              <a:satMod val="105000"/>
            </a:schemeClr>
          </a:solidFill>
        </a:ln>
        <a:ln>
          <a:solidFill>
            <a:schemeClr val="phClr"/>
          </a:solidFill>
        </a:ln>
        <a:ln>
          <a:solidFill>
            <a:schemeClr val="phClr"/>
          </a:solidFill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</a:gradFill>
        <a:gradFill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MK21"/>
  <sheetViews>
    <sheetView tabSelected="1" workbookViewId="0">
      <selection activeCell="O7" sqref="O7"/>
    </sheetView>
  </sheetViews>
  <sheetFormatPr defaultColWidth="9.33203125" defaultRowHeight="15"/>
  <cols>
    <col min="1" max="1" width="12.33203125" style="1" bestFit="1" customWidth="1"/>
    <col min="2" max="2" width="11.6640625" style="1" bestFit="1" customWidth="1"/>
    <col min="3" max="3" width="8.109375" style="1" bestFit="1" customWidth="1"/>
    <col min="4" max="4" width="42" style="1" bestFit="1" customWidth="1"/>
    <col min="5" max="5" width="10.33203125" style="1" bestFit="1" customWidth="1"/>
    <col min="6" max="6" width="9.44140625" style="1" bestFit="1" customWidth="1"/>
    <col min="7" max="7" width="13.5546875" style="1" bestFit="1" customWidth="1"/>
    <col min="8" max="8" width="7.88671875" style="1" bestFit="1" customWidth="1"/>
    <col min="9" max="9" width="8" style="1" bestFit="1" customWidth="1"/>
    <col min="10" max="10" width="15.33203125" style="1" bestFit="1" customWidth="1"/>
    <col min="11" max="1025" width="9.44140625" style="1" bestFit="1" customWidth="1"/>
  </cols>
  <sheetData>
    <row r="1" spans="1:14" ht="21">
      <c r="A1" s="2" t="s">
        <v>0</v>
      </c>
      <c r="B1" s="60" t="s">
        <v>29</v>
      </c>
      <c r="C1" s="61"/>
      <c r="D1" s="62"/>
      <c r="E1" s="36"/>
      <c r="F1" s="37"/>
      <c r="G1" s="36"/>
      <c r="H1" s="36"/>
      <c r="I1" s="36" t="s">
        <v>1</v>
      </c>
      <c r="J1" s="38">
        <v>45330</v>
      </c>
    </row>
    <row r="2" spans="1:14">
      <c r="A2" s="2"/>
      <c r="B2" s="2"/>
      <c r="C2" s="2"/>
      <c r="D2" s="2"/>
      <c r="E2" s="2"/>
      <c r="F2" s="2"/>
      <c r="G2" s="2"/>
      <c r="H2" s="2"/>
      <c r="I2" s="2"/>
      <c r="J2" s="2"/>
    </row>
    <row r="3" spans="1:14" ht="15.6" thickBot="1">
      <c r="A3" s="3" t="s">
        <v>2</v>
      </c>
      <c r="B3" s="4" t="s">
        <v>3</v>
      </c>
      <c r="C3" s="4" t="s">
        <v>4</v>
      </c>
      <c r="D3" s="4" t="s">
        <v>5</v>
      </c>
      <c r="E3" s="4" t="s">
        <v>6</v>
      </c>
      <c r="F3" s="4" t="s">
        <v>7</v>
      </c>
      <c r="G3" s="4" t="s">
        <v>8</v>
      </c>
      <c r="H3" s="4" t="s">
        <v>9</v>
      </c>
      <c r="I3" s="4" t="s">
        <v>10</v>
      </c>
      <c r="J3" s="5" t="s">
        <v>11</v>
      </c>
    </row>
    <row r="4" spans="1:14" ht="27.6" customHeight="1" thickBot="1">
      <c r="A4" s="6" t="s">
        <v>12</v>
      </c>
      <c r="B4" s="7" t="s">
        <v>13</v>
      </c>
      <c r="C4" s="7">
        <v>249</v>
      </c>
      <c r="D4" s="51" t="s">
        <v>42</v>
      </c>
      <c r="E4" s="8">
        <v>150</v>
      </c>
      <c r="F4" s="52"/>
      <c r="G4" s="7">
        <v>225</v>
      </c>
      <c r="H4" s="7">
        <v>19.399999999999999</v>
      </c>
      <c r="I4" s="7">
        <v>18.3</v>
      </c>
      <c r="J4" s="10">
        <v>20.89</v>
      </c>
    </row>
    <row r="5" spans="1:14" ht="15.6" thickBot="1">
      <c r="A5" s="11"/>
      <c r="B5" s="40" t="s">
        <v>36</v>
      </c>
      <c r="C5" s="47">
        <v>355</v>
      </c>
      <c r="D5" s="30" t="s">
        <v>35</v>
      </c>
      <c r="E5" s="57">
        <v>200</v>
      </c>
      <c r="F5" s="15"/>
      <c r="G5" s="12">
        <v>73.23</v>
      </c>
      <c r="H5" s="12">
        <v>0.03</v>
      </c>
      <c r="I5" s="40">
        <v>0.02</v>
      </c>
      <c r="J5" s="17">
        <v>32.700000000000003</v>
      </c>
    </row>
    <row r="6" spans="1:14">
      <c r="A6" s="11"/>
      <c r="B6" s="12" t="s">
        <v>14</v>
      </c>
      <c r="C6" s="18" t="s">
        <v>27</v>
      </c>
      <c r="D6" s="16" t="s">
        <v>39</v>
      </c>
      <c r="E6" s="58" t="s">
        <v>40</v>
      </c>
      <c r="F6" s="15"/>
      <c r="G6" s="7">
        <v>157.19999999999999</v>
      </c>
      <c r="H6" s="12">
        <v>4.5</v>
      </c>
      <c r="I6" s="12">
        <v>8.9</v>
      </c>
      <c r="J6" s="17">
        <v>17.8</v>
      </c>
    </row>
    <row r="7" spans="1:14" ht="15.6" thickBot="1">
      <c r="A7" s="11"/>
      <c r="B7" s="41" t="s">
        <v>31</v>
      </c>
      <c r="C7" s="31">
        <v>338</v>
      </c>
      <c r="D7" s="32" t="s">
        <v>32</v>
      </c>
      <c r="E7" s="59">
        <v>100</v>
      </c>
      <c r="F7" s="33"/>
      <c r="G7" s="31">
        <v>96</v>
      </c>
      <c r="H7" s="31">
        <v>1.5</v>
      </c>
      <c r="I7" s="31">
        <v>0.5</v>
      </c>
      <c r="J7" s="34">
        <v>23.3</v>
      </c>
    </row>
    <row r="8" spans="1:14">
      <c r="A8" s="11"/>
      <c r="B8" s="41"/>
      <c r="C8" s="53">
        <v>3.01</v>
      </c>
      <c r="D8" s="30" t="s">
        <v>41</v>
      </c>
      <c r="E8" s="57">
        <v>10</v>
      </c>
      <c r="F8" s="12"/>
      <c r="G8" s="54">
        <v>36.4</v>
      </c>
      <c r="H8" s="55">
        <v>2.3199999999999998</v>
      </c>
      <c r="I8" s="54">
        <v>2.95</v>
      </c>
      <c r="J8" s="56">
        <v>0</v>
      </c>
    </row>
    <row r="9" spans="1:14" ht="15.6" thickBot="1">
      <c r="A9" s="19"/>
      <c r="B9" s="20"/>
      <c r="C9" s="20"/>
      <c r="D9" s="21" t="s">
        <v>16</v>
      </c>
      <c r="E9" s="22"/>
      <c r="F9" s="9"/>
      <c r="G9" s="23">
        <f>G8+G7+G6+G5+G4</f>
        <v>587.83000000000004</v>
      </c>
      <c r="H9" s="23">
        <f>H8+H7+H6+H5+H4</f>
        <v>27.75</v>
      </c>
      <c r="I9" s="23">
        <f>I8+I7+I6+I5+I4</f>
        <v>30.67</v>
      </c>
      <c r="J9" s="25">
        <f>J8+J7+J6+J5+J4</f>
        <v>94.690000000000012</v>
      </c>
    </row>
    <row r="10" spans="1:14">
      <c r="A10" s="6"/>
      <c r="B10" s="7"/>
      <c r="C10" s="7"/>
      <c r="D10" s="26"/>
      <c r="E10" s="8"/>
      <c r="F10" s="27"/>
      <c r="G10" s="7"/>
      <c r="H10" s="7"/>
      <c r="I10" s="7"/>
      <c r="J10" s="10"/>
    </row>
    <row r="11" spans="1:14" ht="15.6" thickBot="1">
      <c r="A11" s="11" t="s">
        <v>17</v>
      </c>
      <c r="B11" s="28" t="s">
        <v>18</v>
      </c>
      <c r="C11" s="28">
        <v>49</v>
      </c>
      <c r="D11" s="64" t="s">
        <v>45</v>
      </c>
      <c r="E11" s="65">
        <v>60</v>
      </c>
      <c r="F11" s="52"/>
      <c r="G11" s="12">
        <v>61</v>
      </c>
      <c r="H11" s="28">
        <v>1.9</v>
      </c>
      <c r="I11" s="28">
        <v>2.5</v>
      </c>
      <c r="J11" s="29">
        <v>7.8</v>
      </c>
    </row>
    <row r="12" spans="1:14" ht="15" customHeight="1">
      <c r="A12" s="11"/>
      <c r="B12" s="12" t="s">
        <v>19</v>
      </c>
      <c r="C12" s="12">
        <v>124.44</v>
      </c>
      <c r="D12" s="30" t="s">
        <v>34</v>
      </c>
      <c r="E12" s="14">
        <v>200</v>
      </c>
      <c r="F12" s="15"/>
      <c r="G12" s="12">
        <v>124.6</v>
      </c>
      <c r="H12" s="12">
        <v>4.9800000000000004</v>
      </c>
      <c r="I12" s="12">
        <v>7.69</v>
      </c>
      <c r="J12" s="17">
        <v>9.4600000000000009</v>
      </c>
    </row>
    <row r="13" spans="1:14">
      <c r="A13" s="11"/>
      <c r="B13" s="12" t="s">
        <v>20</v>
      </c>
      <c r="C13" s="12">
        <v>284</v>
      </c>
      <c r="D13" s="30" t="s">
        <v>37</v>
      </c>
      <c r="E13" s="14">
        <v>240</v>
      </c>
      <c r="F13" s="15"/>
      <c r="G13" s="12">
        <v>442</v>
      </c>
      <c r="H13" s="12">
        <v>14.5</v>
      </c>
      <c r="I13" s="12">
        <v>13.6</v>
      </c>
      <c r="J13" s="17">
        <v>35.700000000000003</v>
      </c>
      <c r="N13" s="39" t="s">
        <v>33</v>
      </c>
    </row>
    <row r="14" spans="1:14">
      <c r="A14" s="11"/>
      <c r="B14" s="12" t="s">
        <v>21</v>
      </c>
      <c r="C14" s="12">
        <v>349.1</v>
      </c>
      <c r="D14" s="30" t="s">
        <v>30</v>
      </c>
      <c r="E14" s="14">
        <v>200</v>
      </c>
      <c r="F14" s="15"/>
      <c r="G14" s="12">
        <v>78.2</v>
      </c>
      <c r="H14" s="12">
        <v>0.22</v>
      </c>
      <c r="I14" s="12">
        <v>0</v>
      </c>
      <c r="J14" s="17">
        <v>19.399999999999999</v>
      </c>
    </row>
    <row r="15" spans="1:14">
      <c r="A15" s="11"/>
      <c r="B15" s="12" t="s">
        <v>22</v>
      </c>
      <c r="C15" s="18" t="s">
        <v>27</v>
      </c>
      <c r="D15" s="13" t="s">
        <v>23</v>
      </c>
      <c r="E15" s="14">
        <v>60</v>
      </c>
      <c r="F15" s="15"/>
      <c r="G15" s="12">
        <v>108</v>
      </c>
      <c r="H15" s="12">
        <v>1.84</v>
      </c>
      <c r="I15" s="12">
        <v>0.33</v>
      </c>
      <c r="J15" s="17">
        <v>23.9</v>
      </c>
    </row>
    <row r="16" spans="1:14">
      <c r="A16" s="11"/>
      <c r="B16" s="12" t="s">
        <v>24</v>
      </c>
      <c r="C16" s="18" t="s">
        <v>27</v>
      </c>
      <c r="D16" s="30" t="s">
        <v>15</v>
      </c>
      <c r="E16" s="14">
        <v>30</v>
      </c>
      <c r="F16" s="15"/>
      <c r="G16" s="12">
        <v>70.14</v>
      </c>
      <c r="H16" s="12">
        <v>1.58</v>
      </c>
      <c r="I16" s="12">
        <v>0.2</v>
      </c>
      <c r="J16" s="17">
        <v>14.49</v>
      </c>
    </row>
    <row r="17" spans="1:10" ht="15.6" thickBot="1">
      <c r="A17" s="19"/>
      <c r="B17" s="20"/>
      <c r="C17" s="20"/>
      <c r="D17" s="21" t="s">
        <v>16</v>
      </c>
      <c r="E17" s="24"/>
      <c r="F17" s="9"/>
      <c r="G17" s="23">
        <f>G16+G15+G14+G13+G12+G11</f>
        <v>883.93999999999994</v>
      </c>
      <c r="H17" s="23">
        <f>H16+H15+H14+H13+H12+H11</f>
        <v>25.02</v>
      </c>
      <c r="I17" s="23">
        <f>I16+I15+I14+I13+I12+I11</f>
        <v>24.32</v>
      </c>
      <c r="J17" s="25">
        <f>J16+J15+J14+J13+J12+J11</f>
        <v>110.75000000000001</v>
      </c>
    </row>
    <row r="18" spans="1:10">
      <c r="A18" s="6" t="s">
        <v>25</v>
      </c>
      <c r="B18" s="7" t="s">
        <v>26</v>
      </c>
      <c r="C18" s="7">
        <v>7</v>
      </c>
      <c r="D18" s="35" t="s">
        <v>43</v>
      </c>
      <c r="E18" s="7">
        <v>60</v>
      </c>
      <c r="F18" s="7"/>
      <c r="G18" s="7">
        <v>188.4</v>
      </c>
      <c r="H18" s="7">
        <v>6.6</v>
      </c>
      <c r="I18" s="7">
        <v>9.98</v>
      </c>
      <c r="J18" s="10">
        <v>17.8</v>
      </c>
    </row>
    <row r="19" spans="1:10">
      <c r="A19" s="11"/>
      <c r="B19" s="28" t="s">
        <v>21</v>
      </c>
      <c r="C19" s="40" t="s">
        <v>27</v>
      </c>
      <c r="D19" s="30" t="s">
        <v>44</v>
      </c>
      <c r="E19" s="63">
        <v>200</v>
      </c>
      <c r="F19" s="12"/>
      <c r="G19" s="12">
        <v>102</v>
      </c>
      <c r="H19" s="12">
        <v>4.46</v>
      </c>
      <c r="I19" s="12">
        <v>2.5</v>
      </c>
      <c r="J19" s="17">
        <v>8.4</v>
      </c>
    </row>
    <row r="20" spans="1:10" ht="15.6">
      <c r="A20" s="11"/>
      <c r="B20" s="44" t="s">
        <v>38</v>
      </c>
      <c r="C20" s="44">
        <v>28.01</v>
      </c>
      <c r="D20" s="42" t="s">
        <v>28</v>
      </c>
      <c r="E20" s="43">
        <v>100</v>
      </c>
      <c r="F20" s="44"/>
      <c r="G20" s="45">
        <v>42.7</v>
      </c>
      <c r="H20" s="45">
        <v>0.4</v>
      </c>
      <c r="I20" s="45">
        <v>0.4</v>
      </c>
      <c r="J20" s="46">
        <v>7.4</v>
      </c>
    </row>
    <row r="21" spans="1:10">
      <c r="A21" s="48"/>
      <c r="B21" s="48"/>
      <c r="C21" s="48"/>
      <c r="D21" s="49"/>
      <c r="E21" s="48"/>
      <c r="F21" s="48"/>
      <c r="G21" s="50">
        <f>G20+G19+G18</f>
        <v>333.1</v>
      </c>
      <c r="H21" s="50">
        <f>H20+H19+H18</f>
        <v>11.46</v>
      </c>
      <c r="I21" s="50">
        <f>I20+I19+I18</f>
        <v>12.88</v>
      </c>
      <c r="J21" s="50">
        <f>J20+J19+J18</f>
        <v>33.6</v>
      </c>
    </row>
  </sheetData>
  <mergeCells count="1">
    <mergeCell ref="B1:D1"/>
  </mergeCells>
  <pageMargins left="0.70000004768371604" right="0.70000004768371604" top="0.75" bottom="0.75" header="0.51180553436279297" footer="0.51180553436279297"/>
  <pageSetup paperSize="9" fitToWidth="0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Анна</cp:lastModifiedBy>
  <cp:lastPrinted>2022-12-01T19:31:40Z</cp:lastPrinted>
  <dcterms:modified xsi:type="dcterms:W3CDTF">2024-02-06T17:15:11Z</dcterms:modified>
</cp:coreProperties>
</file>