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2" i="1"/>
  <c r="J22" l="1"/>
  <c r="I22"/>
  <c r="H22"/>
  <c r="I9"/>
  <c r="J18"/>
  <c r="I18"/>
  <c r="H18"/>
  <c r="G18"/>
  <c r="J9" l="1"/>
  <c r="H9"/>
  <c r="G9"/>
</calcChain>
</file>

<file path=xl/sharedStrings.xml><?xml version="1.0" encoding="utf-8"?>
<sst xmlns="http://schemas.openxmlformats.org/spreadsheetml/2006/main" count="54" uniqueCount="47">
  <si>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</si>
  <si>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</si>
  <si>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</si>
  <si>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</si>
  <si>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</si>
  <si>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</si>
  <si>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</si>
  <si>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</si>
  <si>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</si>
  <si>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</si>
  <si>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</si>
  <si>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</si>
  <si>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</si>
  <si>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</si>
  <si>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</si>
  <si>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</si>
  <si>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</si>
  <si>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</si>
  <si>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</si>
  <si>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</si>
  <si>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</si>
  <si>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</si>
  <si>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</si>
  <si>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</si>
  <si>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</si>
  <si>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</si>
  <si>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</si>
  <si>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</si>
  <si>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</si>
  <si>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</si>
  <si>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</si>
  <si>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Яблоко</t>
  </si>
  <si>
    <t>Какао с молоком</t>
  </si>
  <si>
    <t>ОГКОУ школа  №19 г.Ульяновск</t>
  </si>
  <si>
    <t>Омлет натуральный</t>
  </si>
  <si>
    <t xml:space="preserve">гастрономия </t>
  </si>
  <si>
    <t>Сыр порционно</t>
  </si>
  <si>
    <t>Суп гороховый</t>
  </si>
  <si>
    <t>гарнир</t>
  </si>
  <si>
    <t>Макаронные изделия отварные со сливочным маслом</t>
  </si>
  <si>
    <t>Печень по- срогановски</t>
  </si>
  <si>
    <t>Чай черный с лимоном</t>
  </si>
  <si>
    <t>Сок фруктовый</t>
  </si>
  <si>
    <t>Банан/мандарин</t>
  </si>
  <si>
    <t>Вафли</t>
  </si>
  <si>
    <t>Салат из свежих овощей «Ассорти»</t>
  </si>
  <si>
    <t xml:space="preserve"> 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</si>
</sst>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5">
    <xf numFmtId="0" fontId="1" fillId="0" borderId="0" xfId="0" applyNumberFormat="1" applyFont="1"/>
    <xf numFmtId="0" fontId="0" fillId="0" borderId="0" xfId="0" applyNumberFormat="1" applyFont="1"/>
    <xf numFmtId="0" fontId="6" fillId="0" borderId="4" xfId="0" applyFont="1" applyFill="1" applyBorder="1" applyAlignment="1">
      <alignment horizontal="left" vertical="top" wrapText="1"/>
    </xf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3" fillId="0" borderId="18" xfId="0" applyNumberFormat="1" applyFont="1" applyFill="1" applyBorder="1"/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0" fontId="0" fillId="0" borderId="19" xfId="0" applyNumberFormat="1" applyFont="1" applyFill="1" applyBorder="1"/>
    <xf numFmtId="0" fontId="2" fillId="0" borderId="10" xfId="0" applyNumberFormat="1" applyFont="1" applyFill="1" applyBorder="1" applyAlignment="1">
      <alignment horizontal="right"/>
    </xf>
    <xf numFmtId="0" fontId="7" fillId="0" borderId="0" xfId="0" applyNumberFormat="1" applyFont="1" applyFill="1"/>
    <xf numFmtId="14" fontId="7" fillId="0" borderId="4" xfId="0" applyNumberFormat="1" applyFont="1" applyFill="1" applyBorder="1"/>
    <xf numFmtId="49" fontId="7" fillId="0" borderId="4" xfId="0" applyNumberFormat="1" applyFont="1" applyFill="1" applyBorder="1"/>
    <xf numFmtId="2" fontId="0" fillId="0" borderId="4" xfId="0" applyNumberFormat="1" applyFont="1" applyFill="1" applyBorder="1"/>
    <xf numFmtId="1" fontId="0" fillId="0" borderId="16" xfId="0" applyNumberFormat="1" applyFont="1" applyFill="1" applyBorder="1"/>
    <xf numFmtId="2" fontId="4" fillId="0" borderId="10" xfId="0" applyNumberFormat="1" applyFont="1" applyFill="1" applyBorder="1"/>
    <xf numFmtId="0" fontId="0" fillId="0" borderId="4" xfId="0" applyNumberFormat="1" applyFill="1" applyBorder="1" applyAlignment="1">
      <alignment horizontal="right"/>
    </xf>
    <xf numFmtId="0" fontId="0" fillId="0" borderId="21" xfId="0" applyNumberFormat="1" applyFont="1" applyFill="1" applyBorder="1"/>
    <xf numFmtId="0" fontId="0" fillId="0" borderId="20" xfId="0" applyNumberFormat="1" applyFont="1" applyFill="1" applyBorder="1"/>
    <xf numFmtId="0" fontId="3" fillId="0" borderId="20" xfId="0" applyNumberFormat="1" applyFont="1" applyFill="1" applyBorder="1"/>
    <xf numFmtId="0" fontId="3" fillId="0" borderId="20" xfId="0" applyNumberFormat="1" applyFont="1" applyFill="1" applyBorder="1" applyAlignment="1">
      <alignment wrapText="1"/>
    </xf>
    <xf numFmtId="0" fontId="0" fillId="0" borderId="20" xfId="0" applyNumberFormat="1" applyFont="1" applyFill="1" applyBorder="1" applyAlignment="1">
      <alignment horizontal="right"/>
    </xf>
    <xf numFmtId="0" fontId="0" fillId="0" borderId="20" xfId="0" applyNumberFormat="1" applyFont="1" applyBorder="1"/>
    <xf numFmtId="0" fontId="0" fillId="0" borderId="0" xfId="0" applyNumberFormat="1"/>
    <xf numFmtId="0" fontId="0" fillId="0" borderId="4" xfId="0" applyNumberFormat="1" applyFill="1" applyBorder="1"/>
    <xf numFmtId="0" fontId="3" fillId="0" borderId="4" xfId="0" applyNumberFormat="1" applyFont="1" applyFill="1" applyBorder="1"/>
    <xf numFmtId="0" fontId="3" fillId="0" borderId="9" xfId="0" applyNumberFormat="1" applyFont="1" applyFill="1" applyBorder="1"/>
    <xf numFmtId="0" fontId="3" fillId="0" borderId="13" xfId="0" applyNumberFormat="1" applyFont="1" applyFill="1" applyBorder="1"/>
    <xf numFmtId="1" fontId="0" fillId="0" borderId="18" xfId="0" applyNumberFormat="1" applyFont="1" applyFill="1" applyBorder="1"/>
    <xf numFmtId="2" fontId="0" fillId="0" borderId="18" xfId="0" applyNumberFormat="1" applyFont="1" applyFill="1" applyBorder="1"/>
    <xf numFmtId="0" fontId="4" fillId="0" borderId="20" xfId="0" applyNumberFormat="1" applyFont="1" applyBorder="1"/>
    <xf numFmtId="0" fontId="0" fillId="0" borderId="9" xfId="0" applyNumberFormat="1" applyFont="1" applyFill="1" applyBorder="1" applyAlignment="1"/>
    <xf numFmtId="0" fontId="0" fillId="0" borderId="4" xfId="0" applyNumberFormat="1" applyFont="1" applyFill="1" applyBorder="1" applyAlignment="1"/>
    <xf numFmtId="0" fontId="0" fillId="0" borderId="18" xfId="0" applyNumberFormat="1" applyFont="1" applyFill="1" applyBorder="1" applyAlignment="1"/>
    <xf numFmtId="0" fontId="0" fillId="0" borderId="9" xfId="0" applyNumberForma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wrapText="1"/>
    </xf>
    <xf numFmtId="0" fontId="7" fillId="0" borderId="1" xfId="0" applyNumberFormat="1" applyFont="1" applyFill="1" applyBorder="1" applyAlignment="1"/>
    <xf numFmtId="0" fontId="7" fillId="0" borderId="2" xfId="0" applyNumberFormat="1" applyFont="1" applyFill="1" applyBorder="1" applyAlignment="1"/>
    <xf numFmtId="0" fontId="7" fillId="0" borderId="3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2"/>
  <sheetViews>
    <sheetView tabSelected="1" workbookViewId="0">
      <selection activeCell="N13" sqref="N13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1" ht="51" customHeight="1">
      <c r="A1" s="35" t="s">
        <v>0</v>
      </c>
      <c r="B1" s="62" t="s">
        <v>33</v>
      </c>
      <c r="C1" s="63"/>
      <c r="D1" s="64"/>
      <c r="E1" s="35"/>
      <c r="F1" s="37"/>
      <c r="G1" s="35"/>
      <c r="H1" s="35"/>
      <c r="I1" s="35" t="s">
        <v>1</v>
      </c>
      <c r="J1" s="36">
        <v>45310</v>
      </c>
      <c r="K1" s="3"/>
    </row>
    <row r="2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6.2" thickBot="1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7" t="s">
        <v>11</v>
      </c>
      <c r="K3" s="3"/>
    </row>
    <row r="4" spans="1:11" ht="14.4" customHeight="1" thickBot="1">
      <c r="A4" s="8" t="s">
        <v>12</v>
      </c>
      <c r="B4" s="9" t="s">
        <v>13</v>
      </c>
      <c r="C4" s="56">
        <v>210</v>
      </c>
      <c r="D4" s="2" t="s">
        <v>34</v>
      </c>
      <c r="E4" s="10">
        <v>150</v>
      </c>
      <c r="F4" s="11"/>
      <c r="G4" s="9">
        <v>151</v>
      </c>
      <c r="H4" s="9">
        <v>11.4</v>
      </c>
      <c r="I4" s="9">
        <v>8.3000000000000007</v>
      </c>
      <c r="J4" s="12">
        <v>9.8000000000000007</v>
      </c>
      <c r="K4" s="3"/>
    </row>
    <row r="5" spans="1:11" ht="16.2" thickBot="1">
      <c r="A5" s="13"/>
      <c r="B5" s="14" t="s">
        <v>14</v>
      </c>
      <c r="C5" s="57">
        <v>693.08</v>
      </c>
      <c r="D5" s="15" t="s">
        <v>32</v>
      </c>
      <c r="E5" s="16">
        <v>200</v>
      </c>
      <c r="F5" s="14"/>
      <c r="G5" s="14">
        <v>151.5</v>
      </c>
      <c r="H5" s="14">
        <v>4.68</v>
      </c>
      <c r="I5" s="14">
        <v>5.0999999999999996</v>
      </c>
      <c r="J5" s="17">
        <v>22.58</v>
      </c>
      <c r="K5" s="3"/>
    </row>
    <row r="6" spans="1:11" ht="15.6">
      <c r="A6" s="13"/>
      <c r="B6" s="14" t="s">
        <v>15</v>
      </c>
      <c r="C6" s="18" t="s">
        <v>30</v>
      </c>
      <c r="D6" s="15" t="s">
        <v>29</v>
      </c>
      <c r="E6" s="16">
        <v>60</v>
      </c>
      <c r="F6" s="14"/>
      <c r="G6" s="9">
        <v>157.19999999999999</v>
      </c>
      <c r="H6" s="14">
        <v>4.5</v>
      </c>
      <c r="I6" s="14">
        <v>1.7</v>
      </c>
      <c r="J6" s="17">
        <v>17.7</v>
      </c>
      <c r="K6" s="3"/>
    </row>
    <row r="7" spans="1:11" ht="15.6" thickBot="1">
      <c r="A7" s="13"/>
      <c r="B7" s="30" t="s">
        <v>17</v>
      </c>
      <c r="C7" s="58">
        <v>338</v>
      </c>
      <c r="D7" s="32" t="s">
        <v>43</v>
      </c>
      <c r="E7" s="53">
        <v>100</v>
      </c>
      <c r="F7" s="54"/>
      <c r="G7" s="31">
        <v>96</v>
      </c>
      <c r="H7" s="31">
        <v>1.5</v>
      </c>
      <c r="I7" s="31">
        <v>0.5</v>
      </c>
      <c r="J7" s="33">
        <v>23.3</v>
      </c>
      <c r="K7" s="3"/>
    </row>
    <row r="8" spans="1:11">
      <c r="A8" s="13"/>
      <c r="B8" s="49" t="s">
        <v>35</v>
      </c>
      <c r="C8" s="57">
        <v>3.01</v>
      </c>
      <c r="D8" s="27" t="s">
        <v>36</v>
      </c>
      <c r="E8" s="16">
        <v>10</v>
      </c>
      <c r="F8" s="14"/>
      <c r="G8" s="50">
        <v>36.4</v>
      </c>
      <c r="H8" s="51">
        <v>2.3199999999999998</v>
      </c>
      <c r="I8" s="50">
        <v>2.95</v>
      </c>
      <c r="J8" s="52">
        <v>0</v>
      </c>
      <c r="K8" s="3"/>
    </row>
    <row r="9" spans="1:11" ht="15.6" thickBot="1">
      <c r="A9" s="19"/>
      <c r="B9" s="20"/>
      <c r="C9" s="20"/>
      <c r="D9" s="21" t="s">
        <v>18</v>
      </c>
      <c r="E9" s="22"/>
      <c r="F9" s="11"/>
      <c r="G9" s="11">
        <f>G8+G7+G6+G5+G4</f>
        <v>592.1</v>
      </c>
      <c r="H9" s="11">
        <f>H8+H7+H6+H5+H4</f>
        <v>24.4</v>
      </c>
      <c r="I9" s="11">
        <f>I8+I7+I6+I5+I4</f>
        <v>18.55</v>
      </c>
      <c r="J9" s="23">
        <f>J8+J7+J6+J5+J4</f>
        <v>73.38</v>
      </c>
      <c r="K9" s="3"/>
    </row>
    <row r="10" spans="1:11">
      <c r="A10" s="8"/>
      <c r="B10" s="9"/>
      <c r="C10" s="9"/>
      <c r="D10" s="24"/>
      <c r="E10" s="10"/>
      <c r="F10" s="9"/>
      <c r="G10" s="9"/>
      <c r="H10" s="9"/>
      <c r="I10" s="9"/>
      <c r="J10" s="12"/>
      <c r="K10" s="3"/>
    </row>
    <row r="11" spans="1:11" ht="15.6" thickBot="1">
      <c r="A11" s="13" t="s">
        <v>19</v>
      </c>
      <c r="B11" s="25" t="s">
        <v>20</v>
      </c>
      <c r="C11" s="25">
        <v>43</v>
      </c>
      <c r="D11" s="61" t="s">
        <v>45</v>
      </c>
      <c r="E11" s="39">
        <v>60</v>
      </c>
      <c r="F11" s="40"/>
      <c r="G11" s="14">
        <v>38.6</v>
      </c>
      <c r="H11" s="25">
        <v>0.6</v>
      </c>
      <c r="I11" s="25">
        <v>3.1</v>
      </c>
      <c r="J11" s="26">
        <v>2.2000000000000002</v>
      </c>
      <c r="K11" s="3"/>
    </row>
    <row r="12" spans="1:11" ht="18.600000000000001" customHeight="1">
      <c r="A12" s="13"/>
      <c r="B12" s="14" t="s">
        <v>21</v>
      </c>
      <c r="C12" s="14">
        <v>19</v>
      </c>
      <c r="D12" s="27" t="s">
        <v>37</v>
      </c>
      <c r="E12" s="28">
        <v>200</v>
      </c>
      <c r="F12" s="14"/>
      <c r="G12" s="14">
        <v>156</v>
      </c>
      <c r="H12" s="14">
        <v>6.2</v>
      </c>
      <c r="I12" s="14">
        <v>6.8</v>
      </c>
      <c r="J12" s="17">
        <v>22.6</v>
      </c>
      <c r="K12" s="3"/>
    </row>
    <row r="13" spans="1:11">
      <c r="A13" s="13"/>
      <c r="B13" s="14" t="s">
        <v>22</v>
      </c>
      <c r="C13" s="14">
        <v>255</v>
      </c>
      <c r="D13" s="27" t="s">
        <v>40</v>
      </c>
      <c r="E13" s="41">
        <v>100</v>
      </c>
      <c r="F13" s="14"/>
      <c r="G13" s="14">
        <v>211.28</v>
      </c>
      <c r="H13" s="14">
        <v>9.5</v>
      </c>
      <c r="I13" s="14">
        <v>11.8</v>
      </c>
      <c r="J13" s="17">
        <v>7.2</v>
      </c>
      <c r="K13" s="3"/>
    </row>
    <row r="14" spans="1:11" ht="27.6" customHeight="1">
      <c r="A14" s="13"/>
      <c r="B14" s="14" t="s">
        <v>38</v>
      </c>
      <c r="C14" s="14">
        <v>332</v>
      </c>
      <c r="D14" s="27" t="s">
        <v>39</v>
      </c>
      <c r="E14" s="28">
        <v>150</v>
      </c>
      <c r="F14" s="14"/>
      <c r="G14" s="14">
        <v>190.31</v>
      </c>
      <c r="H14" s="14">
        <v>5.7</v>
      </c>
      <c r="I14" s="14">
        <v>3.43</v>
      </c>
      <c r="J14" s="17">
        <v>36.450000000000003</v>
      </c>
      <c r="K14" s="3"/>
    </row>
    <row r="15" spans="1:11">
      <c r="A15" s="13"/>
      <c r="B15" s="14" t="s">
        <v>23</v>
      </c>
      <c r="C15" s="14">
        <v>375.01</v>
      </c>
      <c r="D15" s="27" t="s">
        <v>41</v>
      </c>
      <c r="E15" s="16">
        <v>200</v>
      </c>
      <c r="F15" s="38"/>
      <c r="G15" s="14">
        <v>58.6</v>
      </c>
      <c r="H15" s="14">
        <v>0.24</v>
      </c>
      <c r="I15" s="14">
        <v>0.06</v>
      </c>
      <c r="J15" s="17">
        <v>15.22</v>
      </c>
      <c r="K15" s="3"/>
    </row>
    <row r="16" spans="1:11">
      <c r="A16" s="13"/>
      <c r="B16" s="14" t="s">
        <v>24</v>
      </c>
      <c r="C16" s="18" t="s">
        <v>30</v>
      </c>
      <c r="D16" s="29" t="s">
        <v>25</v>
      </c>
      <c r="E16" s="28">
        <v>60</v>
      </c>
      <c r="F16" s="14"/>
      <c r="G16" s="14">
        <v>108</v>
      </c>
      <c r="H16" s="14">
        <v>1.84</v>
      </c>
      <c r="I16" s="14">
        <v>0.33</v>
      </c>
      <c r="J16" s="17">
        <v>23.9</v>
      </c>
      <c r="K16" s="3"/>
    </row>
    <row r="17" spans="1:15">
      <c r="A17" s="13"/>
      <c r="B17" s="14" t="s">
        <v>26</v>
      </c>
      <c r="C17" s="18" t="s">
        <v>30</v>
      </c>
      <c r="D17" s="27" t="s">
        <v>16</v>
      </c>
      <c r="E17" s="16">
        <v>30</v>
      </c>
      <c r="F17" s="38"/>
      <c r="G17" s="14">
        <v>70.14</v>
      </c>
      <c r="H17" s="14">
        <v>1.58</v>
      </c>
      <c r="I17" s="14">
        <v>0.2</v>
      </c>
      <c r="J17" s="17">
        <v>14.49</v>
      </c>
      <c r="K17" s="3"/>
    </row>
    <row r="18" spans="1:15" ht="15.6" thickBot="1">
      <c r="A18" s="19"/>
      <c r="B18" s="20"/>
      <c r="C18" s="20"/>
      <c r="D18" s="21" t="s">
        <v>18</v>
      </c>
      <c r="E18" s="34"/>
      <c r="F18" s="11"/>
      <c r="G18" s="11">
        <f>G17+G16+G15+G14+G13+G12+G11</f>
        <v>832.93</v>
      </c>
      <c r="H18" s="11">
        <f>H17+H16+H15+H14+H13+H12+H11</f>
        <v>25.66</v>
      </c>
      <c r="I18" s="11">
        <f>I17+I16+I15+I14+I13+I12+I11</f>
        <v>25.720000000000002</v>
      </c>
      <c r="J18" s="23">
        <f>J17+J16+J15+J14+J13+J12+J11</f>
        <v>122.06000000000002</v>
      </c>
      <c r="K18" s="3"/>
    </row>
    <row r="19" spans="1:15">
      <c r="A19" s="8" t="s">
        <v>27</v>
      </c>
      <c r="B19" s="9" t="s">
        <v>28</v>
      </c>
      <c r="C19" s="59" t="s">
        <v>30</v>
      </c>
      <c r="D19" s="60" t="s">
        <v>44</v>
      </c>
      <c r="E19" s="9">
        <v>50</v>
      </c>
      <c r="F19" s="9"/>
      <c r="G19" s="9">
        <v>105.45</v>
      </c>
      <c r="H19" s="9">
        <v>2.8</v>
      </c>
      <c r="I19" s="9">
        <v>3.25</v>
      </c>
      <c r="J19" s="12">
        <v>17.5</v>
      </c>
      <c r="K19" s="3"/>
      <c r="N19" s="48" t="s">
        <v>46</v>
      </c>
      <c r="O19" s="48"/>
    </row>
    <row r="20" spans="1:15">
      <c r="A20" s="13"/>
      <c r="B20" s="42" t="s">
        <v>23</v>
      </c>
      <c r="C20" s="14">
        <v>407</v>
      </c>
      <c r="D20" s="27" t="s">
        <v>42</v>
      </c>
      <c r="E20" s="16">
        <v>200</v>
      </c>
      <c r="F20" s="38"/>
      <c r="G20" s="14">
        <v>86.4</v>
      </c>
      <c r="H20" s="14">
        <v>0.2</v>
      </c>
      <c r="I20" s="14">
        <v>0.6</v>
      </c>
      <c r="J20" s="17">
        <v>24</v>
      </c>
      <c r="K20" s="3"/>
    </row>
    <row r="21" spans="1:15">
      <c r="A21" s="47"/>
      <c r="B21" s="44" t="s">
        <v>17</v>
      </c>
      <c r="C21" s="43">
        <v>28.01</v>
      </c>
      <c r="D21" s="45" t="s">
        <v>31</v>
      </c>
      <c r="E21" s="46">
        <v>100</v>
      </c>
      <c r="F21" s="43"/>
      <c r="G21" s="43">
        <v>42.7</v>
      </c>
      <c r="H21" s="43">
        <v>0.4</v>
      </c>
      <c r="I21" s="43">
        <v>0.4</v>
      </c>
      <c r="J21" s="43">
        <v>7.4</v>
      </c>
    </row>
    <row r="22" spans="1:15">
      <c r="A22" s="47"/>
      <c r="B22" s="47"/>
      <c r="C22" s="47"/>
      <c r="D22" s="55" t="s">
        <v>18</v>
      </c>
      <c r="E22" s="47"/>
      <c r="F22" s="47"/>
      <c r="G22" s="47">
        <f>G21+G20+G19</f>
        <v>234.55</v>
      </c>
      <c r="H22" s="47">
        <f>H21+H20+H19</f>
        <v>3.4</v>
      </c>
      <c r="I22" s="47">
        <f>I21+I20+I19</f>
        <v>4.25</v>
      </c>
      <c r="J22" s="47">
        <f>J21+J20+J19</f>
        <v>48.9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2024-01-17T19:39:09Z</dcterms:modified>
</cp:coreProperties>
</file>