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G17" l="1"/>
  <c r="J9" l="1"/>
  <c r="H9"/>
  <c r="G9"/>
  <c r="I9"/>
  <c r="J17" l="1"/>
  <c r="I17" l="1"/>
  <c r="H17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<sst xmlns="http://schemas.openxmlformats.org/spreadsheetml/2006/main" count="50" uniqueCount="44">
  <si>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</si>
  <si>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</si>
  <si>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</si>
  <si>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</si>
  <si>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</si>
  <si>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</si>
  <si>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</si>
  <si>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</si>
  <si>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</si>
  <si>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</si>
  <si>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</si>
  <si>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</si>
  <si>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</si>
  <si>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</si>
  <si>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</si>
  <si>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</si>
  <si>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</si>
  <si>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</si>
  <si>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</si>
  <si>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</si>
  <si>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</si>
  <si>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</si>
  <si>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</si>
  <si>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</si>
  <si>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</si>
  <si>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</si>
  <si>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</si>
  <si>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</si>
  <si>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</si>
  <si>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ОГКОУ школа №19 г.Ульяновск</t>
  </si>
  <si>
    <t xml:space="preserve">Компот из смеси сухофруктов </t>
  </si>
  <si>
    <t xml:space="preserve">    </t>
  </si>
  <si>
    <t>гор.напиток</t>
  </si>
  <si>
    <t>11.01.24.</t>
  </si>
  <si>
    <t>Какао с молоком</t>
  </si>
  <si>
    <t>Батон нарезной</t>
  </si>
  <si>
    <t xml:space="preserve">гастрономия </t>
  </si>
  <si>
    <t>Сыр порционно</t>
  </si>
  <si>
    <t>Салат "Витаминный"</t>
  </si>
  <si>
    <t>Суп картофельный с вермишелью</t>
  </si>
  <si>
    <t>Иогурт</t>
  </si>
  <si>
    <t>Бутерброд горячий с сыром</t>
  </si>
  <si>
    <t xml:space="preserve">Жаркое по домашнему </t>
  </si>
  <si>
    <t>Омлет натуральный со сливочным маслом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</si>
</sst>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9" xfId="0" applyNumberFormat="1" applyFont="1" applyFill="1" applyBorder="1" applyAlignment="1"/>
    <xf numFmtId="0" fontId="7" fillId="0" borderId="4" xfId="0" applyFont="1" applyFill="1" applyBorder="1" applyAlignment="1">
      <alignment horizontal="left" vertical="top" wrapText="1"/>
    </xf>
    <xf numFmtId="0" fontId="8" fillId="0" borderId="10" xfId="0" applyNumberFormat="1" applyFont="1" applyFill="1" applyBorder="1"/>
    <xf numFmtId="0" fontId="0" fillId="0" borderId="4" xfId="0" applyNumberFormat="1" applyFont="1" applyFill="1" applyBorder="1" applyAlignment="1"/>
    <xf numFmtId="0" fontId="6" fillId="0" borderId="4" xfId="0" applyNumberFormat="1" applyFont="1" applyFill="1" applyBorder="1" applyAlignment="1">
      <alignment wrapText="1"/>
    </xf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2" sqref="M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2" t="s">
        <v>29</v>
      </c>
      <c r="C1" s="43"/>
      <c r="D1" s="44"/>
      <c r="E1" s="31"/>
      <c r="F1" s="32"/>
      <c r="G1" s="31"/>
      <c r="H1" s="31"/>
      <c r="I1" s="31" t="s">
        <v>1</v>
      </c>
      <c r="J1" s="33" t="s">
        <v>33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45">
        <v>210</v>
      </c>
      <c r="D4" s="46" t="s">
        <v>43</v>
      </c>
      <c r="E4" s="8">
        <v>150</v>
      </c>
      <c r="F4" s="47"/>
      <c r="G4" s="7">
        <v>151</v>
      </c>
      <c r="H4" s="7">
        <v>11.4</v>
      </c>
      <c r="I4" s="7">
        <v>12.3</v>
      </c>
      <c r="J4" s="10">
        <v>9.8000000000000007</v>
      </c>
    </row>
    <row r="5" spans="1:14" ht="16.2" thickBot="1">
      <c r="A5" s="11"/>
      <c r="B5" s="35" t="s">
        <v>32</v>
      </c>
      <c r="C5" s="48">
        <v>693.08</v>
      </c>
      <c r="D5" s="49" t="s">
        <v>34</v>
      </c>
      <c r="E5" s="14">
        <v>200</v>
      </c>
      <c r="F5" s="12"/>
      <c r="G5" s="12">
        <v>151.5</v>
      </c>
      <c r="H5" s="12">
        <v>4.68</v>
      </c>
      <c r="I5" s="12">
        <v>5.0999999999999996</v>
      </c>
      <c r="J5" s="16">
        <v>22.58</v>
      </c>
    </row>
    <row r="6" spans="1:14" ht="15.6">
      <c r="A6" s="11"/>
      <c r="B6" s="12" t="s">
        <v>14</v>
      </c>
      <c r="C6" s="17" t="s">
        <v>27</v>
      </c>
      <c r="D6" s="49" t="s">
        <v>35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 ht="15.6" thickBot="1">
      <c r="A7" s="11"/>
      <c r="B7" s="27" t="s">
        <v>21</v>
      </c>
      <c r="C7" s="12">
        <v>407</v>
      </c>
      <c r="D7" s="29" t="s">
        <v>28</v>
      </c>
      <c r="E7" s="14">
        <v>100</v>
      </c>
      <c r="F7" s="15"/>
      <c r="G7" s="12">
        <v>43</v>
      </c>
      <c r="H7" s="12">
        <v>0.1</v>
      </c>
      <c r="I7" s="12">
        <v>0.3</v>
      </c>
      <c r="J7" s="16">
        <v>22.2</v>
      </c>
    </row>
    <row r="8" spans="1:14">
      <c r="A8" s="11"/>
      <c r="B8" s="35" t="s">
        <v>36</v>
      </c>
      <c r="C8" s="48">
        <v>3.01</v>
      </c>
      <c r="D8" s="29" t="s">
        <v>37</v>
      </c>
      <c r="E8" s="14">
        <v>10</v>
      </c>
      <c r="F8" s="12"/>
      <c r="G8" s="50">
        <v>36.4</v>
      </c>
      <c r="H8" s="51">
        <v>2.3199999999999998</v>
      </c>
      <c r="I8" s="50">
        <v>2.95</v>
      </c>
      <c r="J8" s="52">
        <v>0</v>
      </c>
    </row>
    <row r="9" spans="1:14" ht="15.6" thickBot="1">
      <c r="A9" s="18"/>
      <c r="B9" s="19"/>
      <c r="C9" s="19"/>
      <c r="D9" s="20" t="s">
        <v>16</v>
      </c>
      <c r="E9" s="21"/>
      <c r="F9" s="9"/>
      <c r="G9" s="22">
        <f>G8+G7+G6+G5+G4</f>
        <v>539.1</v>
      </c>
      <c r="H9" s="22">
        <f>H8+H7+H6+H5+H4</f>
        <v>23</v>
      </c>
      <c r="I9" s="22">
        <f>I8+I6+I5+I4</f>
        <v>22.05</v>
      </c>
      <c r="J9" s="24">
        <f>J7+J6+J5+J4</f>
        <v>72.28</v>
      </c>
    </row>
    <row r="10" spans="1:14">
      <c r="A10" s="6"/>
      <c r="B10" s="7"/>
      <c r="C10" s="7"/>
      <c r="D10" s="25"/>
      <c r="E10" s="8"/>
      <c r="F10" s="26"/>
      <c r="G10" s="7"/>
      <c r="H10" s="7"/>
      <c r="I10" s="7"/>
      <c r="J10" s="10"/>
    </row>
    <row r="11" spans="1:14" ht="15.6" thickBot="1">
      <c r="A11" s="11" t="s">
        <v>17</v>
      </c>
      <c r="B11" s="27" t="s">
        <v>18</v>
      </c>
      <c r="C11" s="27">
        <v>49</v>
      </c>
      <c r="D11" s="40" t="s">
        <v>38</v>
      </c>
      <c r="E11" s="41">
        <v>60</v>
      </c>
      <c r="F11" s="47"/>
      <c r="G11" s="12">
        <v>61</v>
      </c>
      <c r="H11" s="27">
        <v>1.9</v>
      </c>
      <c r="I11" s="27">
        <v>2.5</v>
      </c>
      <c r="J11" s="28">
        <v>7.8</v>
      </c>
    </row>
    <row r="12" spans="1:14" ht="15" customHeight="1">
      <c r="A12" s="11"/>
      <c r="B12" s="12" t="s">
        <v>19</v>
      </c>
      <c r="C12" s="12">
        <v>38</v>
      </c>
      <c r="D12" s="29" t="s">
        <v>39</v>
      </c>
      <c r="E12" s="53">
        <v>200</v>
      </c>
      <c r="F12" s="12"/>
      <c r="G12" s="12">
        <v>155.6</v>
      </c>
      <c r="H12" s="12">
        <v>4.5999999999999996</v>
      </c>
      <c r="I12" s="12">
        <v>3.84</v>
      </c>
      <c r="J12" s="16">
        <v>17.5</v>
      </c>
    </row>
    <row r="13" spans="1:14">
      <c r="A13" s="11"/>
      <c r="B13" s="12" t="s">
        <v>20</v>
      </c>
      <c r="C13" s="12">
        <v>284</v>
      </c>
      <c r="D13" s="29" t="s">
        <v>42</v>
      </c>
      <c r="E13" s="14">
        <v>240</v>
      </c>
      <c r="F13" s="15"/>
      <c r="G13" s="12">
        <v>442</v>
      </c>
      <c r="H13" s="12">
        <v>10.5</v>
      </c>
      <c r="I13" s="12">
        <v>13.6</v>
      </c>
      <c r="J13" s="16">
        <v>35.700000000000003</v>
      </c>
      <c r="N13" s="34" t="s">
        <v>31</v>
      </c>
    </row>
    <row r="14" spans="1:14">
      <c r="A14" s="11"/>
      <c r="B14" s="12" t="s">
        <v>21</v>
      </c>
      <c r="C14" s="12">
        <v>349.1</v>
      </c>
      <c r="D14" s="29" t="s">
        <v>30</v>
      </c>
      <c r="E14" s="14">
        <v>200</v>
      </c>
      <c r="F14" s="15"/>
      <c r="G14" s="12">
        <v>78.2</v>
      </c>
      <c r="H14" s="12">
        <v>0.22</v>
      </c>
      <c r="I14" s="12">
        <v>0</v>
      </c>
      <c r="J14" s="16">
        <v>19.399999999999999</v>
      </c>
    </row>
    <row r="15" spans="1:14">
      <c r="A15" s="11"/>
      <c r="B15" s="12" t="s">
        <v>22</v>
      </c>
      <c r="C15" s="17" t="s">
        <v>27</v>
      </c>
      <c r="D15" s="13" t="s">
        <v>23</v>
      </c>
      <c r="E15" s="14">
        <v>60</v>
      </c>
      <c r="F15" s="15"/>
      <c r="G15" s="12">
        <v>108</v>
      </c>
      <c r="H15" s="12">
        <v>1.84</v>
      </c>
      <c r="I15" s="12">
        <v>0.33</v>
      </c>
      <c r="J15" s="16">
        <v>23.9</v>
      </c>
    </row>
    <row r="16" spans="1:14">
      <c r="A16" s="11"/>
      <c r="B16" s="12" t="s">
        <v>24</v>
      </c>
      <c r="C16" s="17" t="s">
        <v>27</v>
      </c>
      <c r="D16" s="29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14.49</v>
      </c>
    </row>
    <row r="17" spans="1:10" ht="15.6" thickBot="1">
      <c r="A17" s="18"/>
      <c r="B17" s="19"/>
      <c r="C17" s="19"/>
      <c r="D17" s="20" t="s">
        <v>16</v>
      </c>
      <c r="E17" s="23"/>
      <c r="F17" s="9"/>
      <c r="G17" s="22">
        <f>G16+G15+G14+G13+G12+G11</f>
        <v>914.93999999999994</v>
      </c>
      <c r="H17" s="22">
        <f>H16+H15+H14+H13+H12+H11</f>
        <v>20.64</v>
      </c>
      <c r="I17" s="22">
        <f>I16+I15+I14+I13+I12+I11</f>
        <v>20.47</v>
      </c>
      <c r="J17" s="24">
        <f>J16+J15+J14+J13+J12+J11</f>
        <v>118.79</v>
      </c>
    </row>
    <row r="18" spans="1:10">
      <c r="A18" s="6" t="s">
        <v>25</v>
      </c>
      <c r="B18" s="7" t="s">
        <v>26</v>
      </c>
      <c r="C18" s="7">
        <v>7</v>
      </c>
      <c r="D18" s="30" t="s">
        <v>41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10</v>
      </c>
    </row>
    <row r="19" spans="1:10">
      <c r="A19" s="11"/>
      <c r="B19" s="27" t="s">
        <v>21</v>
      </c>
      <c r="C19" s="36" t="s">
        <v>27</v>
      </c>
      <c r="D19" s="29" t="s">
        <v>40</v>
      </c>
      <c r="E19" s="14">
        <v>200</v>
      </c>
      <c r="F19" s="15"/>
      <c r="G19" s="50">
        <v>114</v>
      </c>
      <c r="H19" s="50">
        <v>7.4</v>
      </c>
      <c r="I19" s="50">
        <v>2.5</v>
      </c>
      <c r="J19" s="52">
        <v>9.8000000000000007</v>
      </c>
    </row>
    <row r="20" spans="1:10">
      <c r="A20" s="37"/>
      <c r="B20" s="37"/>
      <c r="C20" s="37"/>
      <c r="D20" s="38"/>
      <c r="E20" s="37"/>
      <c r="F20" s="37"/>
      <c r="G20" s="39">
        <f>G19+G18</f>
        <v>302.39999999999998</v>
      </c>
      <c r="H20" s="39">
        <f>H19+H18</f>
        <v>14</v>
      </c>
      <c r="I20" s="39">
        <f>I19+I18</f>
        <v>12.48</v>
      </c>
      <c r="J20" s="39">
        <f>J19+J18</f>
        <v>19.8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2024-01-09T19:53:35Z</dcterms:modified>
</cp:coreProperties>
</file>