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G8" l="1"/>
  <c r="I8" l="1"/>
  <c r="H8"/>
  <c r="J17" l="1"/>
  <c r="I17"/>
  <c r="H17"/>
  <c r="G17"/>
  <c r="J8" l="1"/>
</calcChain>
</file>

<file path=xl/sharedStrings.xml><?xml version="1.0" encoding="utf-8"?>
<sst xmlns="http://schemas.openxmlformats.org/spreadsheetml/2006/main" count="48" uniqueCount="44">
  <si>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</si>
  <si>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</si>
  <si>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</si>
  <si>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</si>
  <si>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</si>
  <si>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</si>
  <si>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</si>
  <si>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</si>
  <si>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</si>
  <si>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</si>
  <si>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</si>
  <si>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</si>
  <si>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</si>
  <si>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</si>
  <si>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</si>
  <si>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</si>
  <si>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</si>
  <si>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</si>
  <si>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</si>
  <si>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</si>
  <si>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</si>
  <si>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</si>
  <si>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</si>
  <si>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</si>
  <si>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</si>
  <si>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</si>
  <si>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</si>
  <si>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</si>
  <si>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</si>
  <si>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</si>
  <si>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Макаронные изделия отварные со сливочным маслом</t>
  </si>
  <si>
    <t>ОГКОУ школа  №19 г.Ульяновск</t>
  </si>
  <si>
    <t>фрукт</t>
  </si>
  <si>
    <t>Борщ из свежей капусты на бульоне со сметаной</t>
  </si>
  <si>
    <t>Пудинг из творога со сгущенным молоком</t>
  </si>
  <si>
    <t>150\20</t>
  </si>
  <si>
    <t>Чай черный с лимоном</t>
  </si>
  <si>
    <t>Шницель, запеченный с овощами</t>
  </si>
  <si>
    <t xml:space="preserve">Батон </t>
  </si>
  <si>
    <t>Апельсин/яблоко</t>
  </si>
  <si>
    <t>Сок фруктовый</t>
  </si>
  <si>
    <t>Салат из свеклы с сыром</t>
  </si>
  <si>
    <t xml:space="preserve">Компот из смеси сухофруктов </t>
  </si>
  <si>
    <t>Булочка "Веснушка"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</si>
</sst>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2" fontId="4" fillId="0" borderId="10" xfId="0" applyNumberFormat="1" applyFont="1" applyFill="1" applyBorder="1"/>
    <xf numFmtId="0" fontId="0" fillId="0" borderId="18" xfId="0" applyNumberFormat="1" applyFill="1" applyBorder="1"/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0" fontId="0" fillId="0" borderId="16" xfId="0" applyNumberFormat="1" applyFill="1" applyBorder="1" applyAlignment="1">
      <alignment wrapText="1"/>
    </xf>
    <xf numFmtId="0" fontId="7" fillId="0" borderId="9" xfId="0" applyNumberFormat="1" applyFont="1" applyFill="1" applyBorder="1"/>
    <xf numFmtId="0" fontId="7" fillId="0" borderId="9" xfId="0" applyNumberFormat="1" applyFont="1" applyFill="1" applyBorder="1" applyAlignment="1">
      <alignment wrapText="1"/>
    </xf>
    <xf numFmtId="0" fontId="7" fillId="0" borderId="11" xfId="0" applyNumberFormat="1" applyFont="1" applyFill="1" applyBorder="1"/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/>
    <xf numFmtId="2" fontId="7" fillId="0" borderId="4" xfId="0" applyNumberFormat="1" applyFont="1" applyFill="1" applyBorder="1"/>
    <xf numFmtId="0" fontId="7" fillId="0" borderId="13" xfId="0" applyNumberFormat="1" applyFont="1" applyFill="1" applyBorder="1"/>
    <xf numFmtId="0" fontId="7" fillId="0" borderId="10" xfId="0" applyNumberFormat="1" applyFont="1" applyFill="1" applyBorder="1"/>
    <xf numFmtId="0" fontId="7" fillId="0" borderId="18" xfId="0" applyNumberFormat="1" applyFont="1" applyFill="1" applyBorder="1"/>
    <xf numFmtId="0" fontId="7" fillId="0" borderId="18" xfId="0" applyNumberFormat="1" applyFont="1" applyFill="1" applyBorder="1" applyAlignment="1">
      <alignment wrapText="1"/>
    </xf>
    <xf numFmtId="0" fontId="8" fillId="0" borderId="18" xfId="0" applyNumberFormat="1" applyFont="1" applyFill="1" applyBorder="1"/>
    <xf numFmtId="0" fontId="8" fillId="0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11" sqref="M1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1" t="s">
        <v>0</v>
      </c>
      <c r="B1" s="39" t="s">
        <v>31</v>
      </c>
      <c r="C1" s="40"/>
      <c r="D1" s="41"/>
      <c r="E1" s="31"/>
      <c r="F1" s="33"/>
      <c r="G1" s="31"/>
      <c r="H1" s="31"/>
      <c r="I1" s="31" t="s">
        <v>1</v>
      </c>
      <c r="J1" s="32">
        <v>45301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222</v>
      </c>
      <c r="D4" s="30" t="s">
        <v>34</v>
      </c>
      <c r="E4" s="37" t="s">
        <v>35</v>
      </c>
      <c r="F4" s="35"/>
      <c r="G4" s="8">
        <v>383</v>
      </c>
      <c r="H4" s="8">
        <v>22.01</v>
      </c>
      <c r="I4" s="8">
        <v>19.399999999999999</v>
      </c>
      <c r="J4" s="11">
        <v>39.299999999999997</v>
      </c>
      <c r="K4" s="2"/>
    </row>
    <row r="5" spans="1:11" ht="15.6" thickBot="1">
      <c r="A5" s="12"/>
      <c r="B5" s="13" t="s">
        <v>14</v>
      </c>
      <c r="C5" s="13">
        <v>375.01</v>
      </c>
      <c r="D5" s="26" t="s">
        <v>36</v>
      </c>
      <c r="E5" s="38">
        <v>200</v>
      </c>
      <c r="F5" s="34"/>
      <c r="G5" s="13">
        <v>58.6</v>
      </c>
      <c r="H5" s="13">
        <v>0.24</v>
      </c>
      <c r="I5" s="13">
        <v>0.03</v>
      </c>
      <c r="J5" s="16">
        <v>15.22</v>
      </c>
      <c r="K5" s="2"/>
    </row>
    <row r="6" spans="1:11" ht="16.2" thickBot="1">
      <c r="A6" s="12"/>
      <c r="B6" s="13" t="s">
        <v>15</v>
      </c>
      <c r="C6" s="17" t="s">
        <v>29</v>
      </c>
      <c r="D6" s="14" t="s">
        <v>38</v>
      </c>
      <c r="E6" s="38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1">
      <c r="A7" s="12"/>
      <c r="B7" s="36" t="s">
        <v>32</v>
      </c>
      <c r="C7" s="13">
        <v>338</v>
      </c>
      <c r="D7" s="26" t="s">
        <v>39</v>
      </c>
      <c r="E7" s="38">
        <v>100</v>
      </c>
      <c r="F7" s="34"/>
      <c r="G7" s="13">
        <v>47</v>
      </c>
      <c r="H7" s="8">
        <v>0.4</v>
      </c>
      <c r="I7" s="13">
        <v>0.4</v>
      </c>
      <c r="J7" s="16">
        <v>7.4</v>
      </c>
      <c r="K7" s="2"/>
    </row>
    <row r="8" spans="1:11" ht="15.6" thickBot="1">
      <c r="A8" s="18"/>
      <c r="B8" s="19"/>
      <c r="C8" s="19"/>
      <c r="D8" s="20" t="s">
        <v>17</v>
      </c>
      <c r="E8" s="21"/>
      <c r="F8" s="10"/>
      <c r="G8" s="10">
        <f>G7+G6+G5+G4</f>
        <v>645.79999999999995</v>
      </c>
      <c r="H8" s="10">
        <f>H7+H6+H5+H4</f>
        <v>27.150000000000002</v>
      </c>
      <c r="I8" s="10">
        <f>I7+I6+I5+I4</f>
        <v>21.529999999999998</v>
      </c>
      <c r="J8" s="22">
        <f>J7+J6+J5+J4</f>
        <v>79.62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15.6" thickBot="1">
      <c r="A10" s="12" t="s">
        <v>18</v>
      </c>
      <c r="B10" s="24" t="s">
        <v>19</v>
      </c>
      <c r="C10" s="24">
        <v>50</v>
      </c>
      <c r="D10" s="42" t="s">
        <v>41</v>
      </c>
      <c r="E10" s="24">
        <v>60</v>
      </c>
      <c r="F10" s="10"/>
      <c r="G10" s="13">
        <v>68.27</v>
      </c>
      <c r="H10" s="24">
        <v>1.99</v>
      </c>
      <c r="I10" s="24">
        <v>4.5</v>
      </c>
      <c r="J10" s="25">
        <v>4.9000000000000004</v>
      </c>
      <c r="K10" s="2"/>
    </row>
    <row r="11" spans="1:11" ht="28.8">
      <c r="A11" s="12"/>
      <c r="B11" s="13" t="s">
        <v>20</v>
      </c>
      <c r="C11" s="13">
        <v>83</v>
      </c>
      <c r="D11" s="26" t="s">
        <v>33</v>
      </c>
      <c r="E11" s="15">
        <v>200</v>
      </c>
      <c r="F11" s="34"/>
      <c r="G11" s="13">
        <v>93.6</v>
      </c>
      <c r="H11" s="13">
        <v>1.62</v>
      </c>
      <c r="I11" s="13">
        <v>4</v>
      </c>
      <c r="J11" s="16">
        <v>12.7</v>
      </c>
      <c r="K11" s="2"/>
    </row>
    <row r="12" spans="1:11">
      <c r="A12" s="12"/>
      <c r="B12" s="13" t="s">
        <v>21</v>
      </c>
      <c r="C12" s="13">
        <v>267.70999999999998</v>
      </c>
      <c r="D12" s="26" t="s">
        <v>37</v>
      </c>
      <c r="E12" s="27">
        <v>90</v>
      </c>
      <c r="F12" s="13"/>
      <c r="G12" s="13">
        <v>220.92</v>
      </c>
      <c r="H12" s="13">
        <v>8.0399999999999991</v>
      </c>
      <c r="I12" s="13">
        <v>9.67</v>
      </c>
      <c r="J12" s="16">
        <v>4</v>
      </c>
      <c r="K12" s="2"/>
    </row>
    <row r="13" spans="1:11" ht="28.8">
      <c r="A13" s="12"/>
      <c r="B13" s="13" t="s">
        <v>22</v>
      </c>
      <c r="C13" s="13">
        <v>332</v>
      </c>
      <c r="D13" s="26" t="s">
        <v>30</v>
      </c>
      <c r="E13" s="27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1">
      <c r="A14" s="12"/>
      <c r="B14" s="13" t="s">
        <v>23</v>
      </c>
      <c r="C14" s="13">
        <v>349.1</v>
      </c>
      <c r="D14" s="26" t="s">
        <v>42</v>
      </c>
      <c r="E14" s="15">
        <v>200</v>
      </c>
      <c r="F14" s="34"/>
      <c r="G14" s="13">
        <v>76.75</v>
      </c>
      <c r="H14" s="13">
        <v>0.22</v>
      </c>
      <c r="I14" s="13">
        <v>0</v>
      </c>
      <c r="J14" s="16">
        <v>19.399999999999999</v>
      </c>
      <c r="K14" s="2"/>
    </row>
    <row r="15" spans="1:11">
      <c r="A15" s="12"/>
      <c r="B15" s="13" t="s">
        <v>24</v>
      </c>
      <c r="C15" s="17" t="s">
        <v>29</v>
      </c>
      <c r="D15" s="28" t="s">
        <v>25</v>
      </c>
      <c r="E15" s="27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>
      <c r="A16" s="12"/>
      <c r="B16" s="13" t="s">
        <v>26</v>
      </c>
      <c r="C16" s="17" t="s">
        <v>29</v>
      </c>
      <c r="D16" s="26" t="s">
        <v>16</v>
      </c>
      <c r="E16" s="15">
        <v>30</v>
      </c>
      <c r="F16" s="34"/>
      <c r="G16" s="13">
        <v>70.14</v>
      </c>
      <c r="H16" s="13">
        <v>2.37</v>
      </c>
      <c r="I16" s="13">
        <v>0.2</v>
      </c>
      <c r="J16" s="16">
        <v>14.49</v>
      </c>
      <c r="K16" s="2"/>
    </row>
    <row r="17" spans="1:11" ht="15.6" thickBot="1">
      <c r="A17" s="18"/>
      <c r="B17" s="19"/>
      <c r="C17" s="19"/>
      <c r="D17" s="20" t="s">
        <v>17</v>
      </c>
      <c r="E17" s="29"/>
      <c r="F17" s="10"/>
      <c r="G17" s="10">
        <f>G16+G15+G14+G13+G12+G11+G10</f>
        <v>827.99</v>
      </c>
      <c r="H17" s="10">
        <f>H16+H15+H14+H13+H12+H11+H10</f>
        <v>21.779999999999998</v>
      </c>
      <c r="I17" s="10">
        <f>I16+I15+I14+I13+I12+I11+I10</f>
        <v>22.13</v>
      </c>
      <c r="J17" s="22">
        <f>J16+J15+J14+J13+J12+J11+J10</f>
        <v>115.84000000000002</v>
      </c>
      <c r="K17" s="2"/>
    </row>
    <row r="18" spans="1:11">
      <c r="A18" s="7" t="s">
        <v>27</v>
      </c>
      <c r="B18" s="43" t="s">
        <v>28</v>
      </c>
      <c r="C18" s="43">
        <v>249</v>
      </c>
      <c r="D18" s="44" t="s">
        <v>43</v>
      </c>
      <c r="E18" s="43">
        <v>60</v>
      </c>
      <c r="F18" s="43"/>
      <c r="G18" s="43">
        <v>151</v>
      </c>
      <c r="H18" s="43">
        <v>3.9</v>
      </c>
      <c r="I18" s="43">
        <v>3.6</v>
      </c>
      <c r="J18" s="45">
        <v>26.9</v>
      </c>
      <c r="K18" s="2"/>
    </row>
    <row r="19" spans="1:11">
      <c r="A19" s="12"/>
      <c r="B19" s="46" t="s">
        <v>23</v>
      </c>
      <c r="C19" s="46">
        <v>407</v>
      </c>
      <c r="D19" s="47" t="s">
        <v>40</v>
      </c>
      <c r="E19" s="48">
        <v>200</v>
      </c>
      <c r="F19" s="49"/>
      <c r="G19" s="46">
        <v>86.4</v>
      </c>
      <c r="H19" s="46">
        <v>0.2</v>
      </c>
      <c r="I19" s="46">
        <v>0.6</v>
      </c>
      <c r="J19" s="50">
        <v>24</v>
      </c>
      <c r="K19" s="2"/>
    </row>
    <row r="20" spans="1:11" ht="15.6" thickBot="1">
      <c r="A20" s="18"/>
      <c r="B20" s="51"/>
      <c r="C20" s="52"/>
      <c r="D20" s="53"/>
      <c r="E20" s="52"/>
      <c r="F20" s="52"/>
      <c r="G20" s="54">
        <f>G19+G18</f>
        <v>237.4</v>
      </c>
      <c r="H20" s="54">
        <f>H19+H18</f>
        <v>4.0999999999999996</v>
      </c>
      <c r="I20" s="54">
        <f>I19+I18</f>
        <v>4.2</v>
      </c>
      <c r="J20" s="55">
        <f>J19+J18</f>
        <v>50.9</v>
      </c>
      <c r="K20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2024-01-05T17:49:06Z</dcterms:modified>
</cp:coreProperties>
</file>