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3" i="1"/>
  <c r="J23"/>
  <c r="I23"/>
  <c r="H23"/>
  <c r="G19" l="1"/>
  <c r="J19" l="1"/>
  <c r="I19"/>
  <c r="H19"/>
  <c r="J9" l="1"/>
  <c r="I9"/>
  <c r="H9"/>
  <c r="G9"/>
</calcChain>
</file>

<file path=xl/sharedStrings.xml><?xml version="1.0" encoding="utf-8"?>
<sst xmlns="http://schemas.openxmlformats.org/spreadsheetml/2006/main" count="55" uniqueCount="49">
  <si>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</si>
  <si>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</si>
  <si>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</si>
  <si>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</si>
  <si>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</si>
  <si>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</si>
  <si>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</si>
  <si>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</si>
  <si>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</si>
  <si>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</si>
  <si>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</si>
  <si>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</si>
  <si>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</si>
  <si>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</si>
  <si>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</si>
  <si>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</si>
  <si>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</si>
  <si>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</si>
  <si>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</si>
  <si>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</si>
  <si>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</si>
  <si>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</si>
  <si>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</si>
  <si>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</si>
  <si>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</si>
  <si>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</si>
  <si>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</si>
  <si>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</si>
  <si>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</si>
  <si>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</si>
  <si>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</si>
  <si>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</si>
  <si>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>Каша молочная манная с маслом сливочным</t>
  </si>
  <si>
    <t>Щи из свежей капусты на бульоне со сметаной</t>
  </si>
  <si>
    <t>гор. напиток</t>
  </si>
  <si>
    <t>Кисель из кураги</t>
  </si>
  <si>
    <t xml:space="preserve">гастрономия </t>
  </si>
  <si>
    <t>Сыр порционно</t>
  </si>
  <si>
    <t>Кондитерское изделие</t>
  </si>
  <si>
    <t>Конфеты глазированные</t>
  </si>
  <si>
    <t>Салат из свежих огурцов и помидоров с растит. Маслом</t>
  </si>
  <si>
    <t>Птица запеченная</t>
  </si>
  <si>
    <t>Гороховое пюре с маслом сливочным</t>
  </si>
  <si>
    <t>гарнир</t>
  </si>
  <si>
    <t>Иогурт</t>
  </si>
  <si>
    <t>Банан</t>
  </si>
  <si>
    <t>Бутерброд горячий с сыром</t>
  </si>
  <si>
    <t>Сок фруктовый</t>
  </si>
  <si>
    <t xml:space="preserve"> 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</si>
</sst>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5" fillId="0" borderId="0" xfId="0" applyNumberFormat="1" applyFont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4" xfId="0" applyNumberFormat="1" applyFill="1" applyBorder="1"/>
    <xf numFmtId="0" fontId="0" fillId="0" borderId="4" xfId="0" applyNumberFormat="1" applyFill="1" applyBorder="1" applyAlignment="1">
      <alignment horizontal="right"/>
    </xf>
    <xf numFmtId="0" fontId="6" fillId="0" borderId="18" xfId="0" applyNumberFormat="1" applyFont="1" applyFill="1" applyBorder="1"/>
    <xf numFmtId="0" fontId="6" fillId="0" borderId="18" xfId="0" applyNumberFormat="1" applyFont="1" applyFill="1" applyBorder="1" applyAlignment="1">
      <alignment wrapText="1"/>
    </xf>
    <xf numFmtId="1" fontId="6" fillId="0" borderId="18" xfId="0" applyNumberFormat="1" applyFont="1" applyFill="1" applyBorder="1"/>
    <xf numFmtId="0" fontId="3" fillId="0" borderId="19" xfId="0" applyNumberFormat="1" applyFont="1" applyFill="1" applyBorder="1"/>
    <xf numFmtId="0" fontId="7" fillId="0" borderId="18" xfId="0" applyNumberFormat="1" applyFont="1" applyFill="1" applyBorder="1"/>
    <xf numFmtId="0" fontId="8" fillId="0" borderId="18" xfId="0" applyNumberFormat="1" applyFont="1" applyFill="1" applyBorder="1" applyAlignment="1">
      <alignment horizontal="right"/>
    </xf>
    <xf numFmtId="0" fontId="8" fillId="0" borderId="18" xfId="0" applyNumberFormat="1" applyFont="1" applyFill="1" applyBorder="1" applyAlignment="1">
      <alignment wrapText="1"/>
    </xf>
    <xf numFmtId="1" fontId="8" fillId="0" borderId="18" xfId="0" applyNumberFormat="1" applyFont="1" applyFill="1" applyBorder="1"/>
    <xf numFmtId="0" fontId="8" fillId="0" borderId="18" xfId="0" applyNumberFormat="1" applyFont="1" applyFill="1" applyBorder="1"/>
    <xf numFmtId="0" fontId="9" fillId="0" borderId="18" xfId="0" applyNumberFormat="1" applyFont="1" applyFill="1" applyBorder="1"/>
    <xf numFmtId="0" fontId="9" fillId="0" borderId="19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0" fillId="0" borderId="21" xfId="0" applyNumberFormat="1" applyFont="1" applyFill="1" applyBorder="1"/>
    <xf numFmtId="0" fontId="0" fillId="0" borderId="22" xfId="0" applyNumberFormat="1" applyFont="1" applyFill="1" applyBorder="1"/>
    <xf numFmtId="0" fontId="0" fillId="0" borderId="18" xfId="0" applyNumberFormat="1" applyFill="1" applyBorder="1" applyAlignment="1">
      <alignment horizontal="right"/>
    </xf>
    <xf numFmtId="0" fontId="0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1" fontId="0" fillId="0" borderId="20" xfId="0" applyNumberFormat="1" applyFont="1" applyFill="1" applyBorder="1"/>
    <xf numFmtId="2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L22" sqref="L2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62" t="s">
        <v>28</v>
      </c>
      <c r="C1" s="63"/>
      <c r="D1" s="64"/>
      <c r="E1" s="7"/>
      <c r="F1" s="8"/>
      <c r="G1" s="7"/>
      <c r="H1" s="7"/>
      <c r="I1" s="7" t="s">
        <v>1</v>
      </c>
      <c r="J1" s="9">
        <v>45229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14" t="s">
        <v>32</v>
      </c>
      <c r="E4" s="13">
        <v>200</v>
      </c>
      <c r="F4" s="25"/>
      <c r="G4" s="13">
        <v>257.63</v>
      </c>
      <c r="H4" s="13">
        <v>7.12</v>
      </c>
      <c r="I4" s="13">
        <v>11.68</v>
      </c>
      <c r="J4" s="15">
        <v>31.06</v>
      </c>
    </row>
    <row r="5" spans="1:11" ht="15.6" thickBot="1">
      <c r="A5" s="4"/>
      <c r="B5" s="34" t="s">
        <v>34</v>
      </c>
      <c r="C5" s="35">
        <v>355</v>
      </c>
      <c r="D5" s="30" t="s">
        <v>35</v>
      </c>
      <c r="E5" s="18">
        <v>200</v>
      </c>
      <c r="F5" s="19"/>
      <c r="G5" s="16">
        <v>155</v>
      </c>
      <c r="H5" s="16">
        <v>0.8</v>
      </c>
      <c r="I5" s="34">
        <v>0.02</v>
      </c>
      <c r="J5" s="21">
        <v>32.700000000000003</v>
      </c>
    </row>
    <row r="6" spans="1:11" ht="15.6" thickBot="1">
      <c r="A6" s="4"/>
      <c r="B6" s="16" t="s">
        <v>14</v>
      </c>
      <c r="C6" s="22" t="s">
        <v>30</v>
      </c>
      <c r="D6" s="20" t="s">
        <v>29</v>
      </c>
      <c r="E6" s="16">
        <v>60</v>
      </c>
      <c r="F6" s="16"/>
      <c r="G6" s="13">
        <v>157.19999999999999</v>
      </c>
      <c r="H6" s="16">
        <v>4.5</v>
      </c>
      <c r="I6" s="16">
        <v>1.7</v>
      </c>
      <c r="J6" s="21">
        <v>17.7</v>
      </c>
    </row>
    <row r="7" spans="1:11">
      <c r="A7" s="4"/>
      <c r="B7" s="34" t="s">
        <v>36</v>
      </c>
      <c r="C7" s="16">
        <v>3.01</v>
      </c>
      <c r="D7" s="30" t="s">
        <v>37</v>
      </c>
      <c r="E7" s="18">
        <v>10</v>
      </c>
      <c r="F7" s="19"/>
      <c r="G7" s="16">
        <v>36.4</v>
      </c>
      <c r="H7" s="13">
        <v>2.35</v>
      </c>
      <c r="I7" s="16">
        <v>2.95</v>
      </c>
      <c r="J7" s="21">
        <v>0</v>
      </c>
    </row>
    <row r="8" spans="1:11" ht="15.6">
      <c r="A8" s="4"/>
      <c r="B8" s="36" t="s">
        <v>16</v>
      </c>
      <c r="C8" s="36">
        <v>28.01</v>
      </c>
      <c r="D8" s="37" t="s">
        <v>31</v>
      </c>
      <c r="E8" s="38">
        <v>100</v>
      </c>
      <c r="F8" s="36"/>
      <c r="G8" s="31">
        <v>42.7</v>
      </c>
      <c r="H8" s="31">
        <v>0.4</v>
      </c>
      <c r="I8" s="31">
        <v>0.4</v>
      </c>
      <c r="J8" s="39">
        <v>7.4</v>
      </c>
    </row>
    <row r="9" spans="1:11" ht="15.6" thickBot="1">
      <c r="A9" s="5"/>
      <c r="B9" s="23"/>
      <c r="C9" s="23"/>
      <c r="D9" s="24" t="s">
        <v>17</v>
      </c>
      <c r="E9" s="23"/>
      <c r="F9" s="25"/>
      <c r="G9" s="25">
        <f>G8+G7+G6+G5+G4</f>
        <v>648.92999999999995</v>
      </c>
      <c r="H9" s="25">
        <f>H8+H7+H6+H5+H4</f>
        <v>15.170000000000002</v>
      </c>
      <c r="I9" s="25">
        <f>I8+I7+I6+I5+I4</f>
        <v>16.75</v>
      </c>
      <c r="J9" s="26">
        <f>J8+J7+J6+J5+J4</f>
        <v>88.86</v>
      </c>
    </row>
    <row r="10" spans="1:11">
      <c r="A10" s="3"/>
      <c r="B10" s="13"/>
      <c r="C10" s="13"/>
      <c r="D10" s="27"/>
      <c r="E10" s="13"/>
      <c r="F10" s="13"/>
      <c r="G10" s="13"/>
      <c r="H10" s="13"/>
      <c r="I10" s="13"/>
      <c r="J10" s="15"/>
    </row>
    <row r="11" spans="1:11" ht="29.4" thickBot="1">
      <c r="A11" s="4" t="s">
        <v>18</v>
      </c>
      <c r="B11" s="28" t="s">
        <v>19</v>
      </c>
      <c r="C11" s="28">
        <v>38.26</v>
      </c>
      <c r="D11" s="47" t="s">
        <v>40</v>
      </c>
      <c r="E11" s="48">
        <v>60</v>
      </c>
      <c r="F11" s="25"/>
      <c r="G11" s="16">
        <v>28.09</v>
      </c>
      <c r="H11" s="28">
        <v>0.34</v>
      </c>
      <c r="I11" s="28">
        <v>2.0499999999999998</v>
      </c>
      <c r="J11" s="29">
        <v>1.74</v>
      </c>
    </row>
    <row r="12" spans="1:11" ht="16.8" customHeight="1">
      <c r="A12" s="4"/>
      <c r="B12" s="16" t="s">
        <v>20</v>
      </c>
      <c r="C12" s="16">
        <v>124.26</v>
      </c>
      <c r="D12" s="30" t="s">
        <v>33</v>
      </c>
      <c r="E12" s="16">
        <v>200</v>
      </c>
      <c r="F12" s="16"/>
      <c r="G12" s="16">
        <v>71</v>
      </c>
      <c r="H12" s="16">
        <v>1.8</v>
      </c>
      <c r="I12" s="16">
        <v>5.36</v>
      </c>
      <c r="J12" s="21">
        <v>6.5</v>
      </c>
    </row>
    <row r="13" spans="1:11">
      <c r="A13" s="4"/>
      <c r="B13" s="16" t="s">
        <v>21</v>
      </c>
      <c r="C13" s="16">
        <v>288.38</v>
      </c>
      <c r="D13" s="30" t="s">
        <v>41</v>
      </c>
      <c r="E13" s="16">
        <v>100</v>
      </c>
      <c r="F13" s="16"/>
      <c r="G13" s="16">
        <v>187.7</v>
      </c>
      <c r="H13" s="16">
        <v>15.4</v>
      </c>
      <c r="I13" s="16">
        <v>13.7</v>
      </c>
      <c r="J13" s="21">
        <v>1.5</v>
      </c>
    </row>
    <row r="14" spans="1:11">
      <c r="A14" s="4"/>
      <c r="B14" s="34" t="s">
        <v>43</v>
      </c>
      <c r="C14" s="16">
        <v>330.01</v>
      </c>
      <c r="D14" s="30" t="s">
        <v>42</v>
      </c>
      <c r="E14" s="18">
        <v>150</v>
      </c>
      <c r="F14" s="19"/>
      <c r="G14" s="16">
        <v>250.46</v>
      </c>
      <c r="H14" s="16">
        <v>7.26</v>
      </c>
      <c r="I14" s="16">
        <v>2.85</v>
      </c>
      <c r="J14" s="21">
        <v>38.119999999999997</v>
      </c>
    </row>
    <row r="15" spans="1:11">
      <c r="A15" s="4"/>
      <c r="B15" s="34" t="s">
        <v>22</v>
      </c>
      <c r="C15" s="16">
        <v>407</v>
      </c>
      <c r="D15" s="30" t="s">
        <v>47</v>
      </c>
      <c r="E15" s="18">
        <v>200</v>
      </c>
      <c r="F15" s="19"/>
      <c r="G15" s="16">
        <v>86.4</v>
      </c>
      <c r="H15" s="16">
        <v>0.2</v>
      </c>
      <c r="I15" s="16">
        <v>0.6</v>
      </c>
      <c r="J15" s="21">
        <v>22.2</v>
      </c>
    </row>
    <row r="16" spans="1:11">
      <c r="A16" s="4"/>
      <c r="B16" s="16" t="s">
        <v>23</v>
      </c>
      <c r="C16" s="22" t="s">
        <v>30</v>
      </c>
      <c r="D16" s="17" t="s">
        <v>24</v>
      </c>
      <c r="E16" s="16">
        <v>60</v>
      </c>
      <c r="F16" s="16"/>
      <c r="G16" s="16">
        <v>108</v>
      </c>
      <c r="H16" s="16">
        <v>1.84</v>
      </c>
      <c r="I16" s="16">
        <v>0.33</v>
      </c>
      <c r="J16" s="21">
        <v>23.9</v>
      </c>
    </row>
    <row r="17" spans="1:12">
      <c r="A17" s="4"/>
      <c r="B17" s="16" t="s">
        <v>25</v>
      </c>
      <c r="C17" s="22" t="s">
        <v>30</v>
      </c>
      <c r="D17" s="30" t="s">
        <v>15</v>
      </c>
      <c r="E17" s="16">
        <v>30</v>
      </c>
      <c r="F17" s="16"/>
      <c r="G17" s="16">
        <v>70.14</v>
      </c>
      <c r="H17" s="16">
        <v>1.58</v>
      </c>
      <c r="I17" s="16">
        <v>0.2</v>
      </c>
      <c r="J17" s="21">
        <v>9.66</v>
      </c>
    </row>
    <row r="18" spans="1:12" ht="15.6">
      <c r="A18" s="4"/>
      <c r="B18" s="40" t="s">
        <v>38</v>
      </c>
      <c r="C18" s="41" t="s">
        <v>30</v>
      </c>
      <c r="D18" s="42" t="s">
        <v>39</v>
      </c>
      <c r="E18" s="43">
        <v>25</v>
      </c>
      <c r="F18" s="44"/>
      <c r="G18" s="45">
        <v>97</v>
      </c>
      <c r="H18" s="45">
        <v>0.25</v>
      </c>
      <c r="I18" s="45">
        <v>1.5</v>
      </c>
      <c r="J18" s="46">
        <v>20.75</v>
      </c>
    </row>
    <row r="19" spans="1:12" ht="15.6" thickBot="1">
      <c r="A19" s="5"/>
      <c r="B19" s="23"/>
      <c r="C19" s="23"/>
      <c r="D19" s="24" t="s">
        <v>17</v>
      </c>
      <c r="E19" s="25"/>
      <c r="F19" s="25"/>
      <c r="G19" s="25">
        <f>G18+G17+G16+G15+G14+G13+G12+G11</f>
        <v>898.79000000000008</v>
      </c>
      <c r="H19" s="25">
        <f>H18+H17+H16+H15+H13+H12+H11</f>
        <v>21.41</v>
      </c>
      <c r="I19" s="25">
        <f>I18+I17+I16+I15+I13+I12+I11</f>
        <v>23.74</v>
      </c>
      <c r="J19" s="26">
        <f>J18+J17+J16+J15+J13+J12+J11</f>
        <v>86.25</v>
      </c>
    </row>
    <row r="20" spans="1:12">
      <c r="A20" s="3" t="s">
        <v>26</v>
      </c>
      <c r="B20" s="13" t="s">
        <v>27</v>
      </c>
      <c r="C20" s="13">
        <v>7</v>
      </c>
      <c r="D20" s="33" t="s">
        <v>46</v>
      </c>
      <c r="E20" s="13">
        <v>60</v>
      </c>
      <c r="F20" s="13"/>
      <c r="G20" s="13">
        <v>188.4</v>
      </c>
      <c r="H20" s="13">
        <v>6.6</v>
      </c>
      <c r="I20" s="13">
        <v>9.98</v>
      </c>
      <c r="J20" s="15">
        <v>17.8</v>
      </c>
    </row>
    <row r="21" spans="1:12">
      <c r="A21" s="4"/>
      <c r="B21" s="28" t="s">
        <v>22</v>
      </c>
      <c r="C21" s="55" t="s">
        <v>30</v>
      </c>
      <c r="D21" s="49" t="s">
        <v>44</v>
      </c>
      <c r="E21" s="50">
        <v>200</v>
      </c>
      <c r="F21" s="51"/>
      <c r="G21" s="32">
        <v>114</v>
      </c>
      <c r="H21" s="32">
        <v>7.4</v>
      </c>
      <c r="I21" s="32">
        <v>2.5</v>
      </c>
      <c r="J21" s="52">
        <v>9.8000000000000007</v>
      </c>
    </row>
    <row r="22" spans="1:12" ht="15.6" thickBot="1">
      <c r="A22" s="5"/>
      <c r="B22" s="53"/>
      <c r="C22" s="56">
        <v>338</v>
      </c>
      <c r="D22" s="57" t="s">
        <v>45</v>
      </c>
      <c r="E22" s="58">
        <v>100</v>
      </c>
      <c r="F22" s="59"/>
      <c r="G22" s="56">
        <v>96</v>
      </c>
      <c r="H22" s="56">
        <v>1.5</v>
      </c>
      <c r="I22" s="56">
        <v>0.5</v>
      </c>
      <c r="J22" s="56">
        <v>21</v>
      </c>
      <c r="L22" s="65" t="s">
        <v>48</v>
      </c>
    </row>
    <row r="23" spans="1:12" ht="15.6" thickBot="1">
      <c r="B23" s="54"/>
      <c r="C23" s="56"/>
      <c r="D23" s="60"/>
      <c r="E23" s="56"/>
      <c r="F23" s="56"/>
      <c r="G23" s="61">
        <f>G22+G21+G20</f>
        <v>398.4</v>
      </c>
      <c r="H23" s="61">
        <f>H22+H21+H20</f>
        <v>15.5</v>
      </c>
      <c r="I23" s="61">
        <f>I22+I21+I20</f>
        <v>12.98</v>
      </c>
      <c r="J23" s="61">
        <f>J22+J21+J20</f>
        <v>48.6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2023-10-26T16:44:00Z</dcterms:modified>
</cp:coreProperties>
</file>