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G18" l="1"/>
  <c r="J18"/>
  <c r="I18"/>
  <c r="H18"/>
  <c r="J9"/>
  <c r="I9"/>
  <c r="H9"/>
  <c r="G9"/>
</calcChain>
</file>

<file path=xl/sharedStrings.xml><?xml version="1.0" encoding="utf-8"?>
<sst xmlns="http://schemas.openxmlformats.org/spreadsheetml/2006/main" count="54" uniqueCount="46">
  <si>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</si>
  <si>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</si>
  <si>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</si>
  <si>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</si>
  <si>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</si>
  <si>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</si>
  <si>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</si>
  <si>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</si>
  <si>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</si>
  <si>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</si>
  <si>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</si>
  <si>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</si>
  <si>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</si>
  <si>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</si>
  <si>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</si>
  <si>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</si>
  <si>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</si>
  <si>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</si>
  <si>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</si>
  <si>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</si>
  <si>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</si>
  <si>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</si>
  <si>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</si>
  <si>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</si>
  <si>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</si>
  <si>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</si>
  <si>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</si>
  <si>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</si>
  <si>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</si>
  <si>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</si>
  <si>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</si>
  <si>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</si>
  <si>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</si>
  <si>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</si>
  <si>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</si>
  <si>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 xml:space="preserve">гастрономия </t>
  </si>
  <si>
    <t>Сыр порционно</t>
  </si>
  <si>
    <t>Какао с молоком</t>
  </si>
  <si>
    <t>Суп овощной на бульоне с гренками пшенчными</t>
  </si>
  <si>
    <t>Рыба запеченная в сметанном соусе</t>
  </si>
  <si>
    <t>Картофельное пюре с маслом сливочным</t>
  </si>
  <si>
    <t xml:space="preserve">Компот из смеси сухофруктов </t>
  </si>
  <si>
    <t>Иогурт</t>
  </si>
  <si>
    <t>Салат из белокачанной капусты и огурцов  с растит. Маслом</t>
  </si>
  <si>
    <t>Каша пшенная молочная с маслом сливочным</t>
  </si>
  <si>
    <t>Булочка творожная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</si>
</sst>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SimSun"/>
    </font>
    <font>
      <sz val="12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62">
    <xf numFmtId="0" fontId="1" fillId="0" borderId="0" xfId="0" applyNumberFormat="1" applyFont="1"/>
    <xf numFmtId="0" fontId="0" fillId="0" borderId="0" xfId="0" applyNumberFormat="1" applyFont="1"/>
    <xf numFmtId="0" fontId="2" fillId="0" borderId="4" xfId="0" applyNumberFormat="1" applyFont="1" applyFill="1" applyBorder="1" applyAlignment="1">
      <alignment wrapText="1"/>
    </xf>
    <xf numFmtId="1" fontId="2" fillId="0" borderId="4" xfId="0" applyNumberFormat="1" applyFont="1" applyFill="1" applyBorder="1"/>
    <xf numFmtId="0" fontId="2" fillId="0" borderId="4" xfId="0" applyNumberFormat="1" applyFont="1" applyFill="1" applyBorder="1"/>
    <xf numFmtId="0" fontId="2" fillId="0" borderId="0" xfId="0" applyNumberFormat="1" applyFont="1" applyFill="1"/>
    <xf numFmtId="49" fontId="2" fillId="0" borderId="4" xfId="0" applyNumberFormat="1" applyFont="1" applyFill="1" applyBorder="1"/>
    <xf numFmtId="14" fontId="2" fillId="0" borderId="4" xfId="0" applyNumberFormat="1" applyFont="1" applyFill="1" applyBorder="1"/>
    <xf numFmtId="0" fontId="2" fillId="0" borderId="5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0" fontId="2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2" fillId="0" borderId="9" xfId="0" applyNumberFormat="1" applyFont="1" applyFill="1" applyBorder="1"/>
    <xf numFmtId="0" fontId="2" fillId="0" borderId="12" xfId="0" applyNumberFormat="1" applyFont="1" applyFill="1" applyBorder="1"/>
    <xf numFmtId="0" fontId="2" fillId="0" borderId="4" xfId="0" applyNumberFormat="1" applyFont="1" applyFill="1" applyBorder="1" applyAlignment="1">
      <alignment horizontal="right"/>
    </xf>
    <xf numFmtId="0" fontId="2" fillId="0" borderId="14" xfId="0" applyNumberFormat="1" applyFont="1" applyFill="1" applyBorder="1"/>
    <xf numFmtId="0" fontId="2" fillId="0" borderId="10" xfId="0" applyNumberFormat="1" applyFont="1" applyFill="1" applyBorder="1"/>
    <xf numFmtId="0" fontId="3" fillId="0" borderId="10" xfId="0" applyNumberFormat="1" applyFont="1" applyFill="1" applyBorder="1" applyAlignment="1">
      <alignment wrapText="1"/>
    </xf>
    <xf numFmtId="1" fontId="2" fillId="0" borderId="10" xfId="0" applyNumberFormat="1" applyFont="1" applyFill="1" applyBorder="1"/>
    <xf numFmtId="0" fontId="3" fillId="0" borderId="10" xfId="0" applyNumberFormat="1" applyFont="1" applyFill="1" applyBorder="1"/>
    <xf numFmtId="1" fontId="3" fillId="0" borderId="10" xfId="0" applyNumberFormat="1" applyFont="1" applyFill="1" applyBorder="1"/>
    <xf numFmtId="0" fontId="2" fillId="0" borderId="16" xfId="0" applyNumberFormat="1" applyFont="1" applyFill="1" applyBorder="1"/>
    <xf numFmtId="0" fontId="2" fillId="0" borderId="18" xfId="0" applyNumberFormat="1" applyFont="1" applyFill="1" applyBorder="1"/>
    <xf numFmtId="0" fontId="2" fillId="0" borderId="18" xfId="0" applyNumberFormat="1" applyFont="1" applyFill="1" applyBorder="1" applyAlignment="1">
      <alignment wrapText="1"/>
    </xf>
    <xf numFmtId="1" fontId="2" fillId="0" borderId="18" xfId="0" applyNumberFormat="1" applyFont="1" applyFill="1" applyBorder="1"/>
    <xf numFmtId="0" fontId="0" fillId="0" borderId="4" xfId="0" applyNumberFormat="1" applyFill="1" applyBorder="1"/>
    <xf numFmtId="0" fontId="0" fillId="0" borderId="4" xfId="0" applyNumberFormat="1" applyFont="1" applyFill="1" applyBorder="1"/>
    <xf numFmtId="0" fontId="4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6" xfId="0" applyNumberFormat="1" applyFont="1" applyFill="1" applyBorder="1"/>
    <xf numFmtId="0" fontId="4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5" fillId="0" borderId="10" xfId="0" applyNumberFormat="1" applyFont="1" applyFill="1" applyBorder="1"/>
    <xf numFmtId="0" fontId="4" fillId="0" borderId="9" xfId="0" applyNumberFormat="1" applyFont="1" applyFill="1" applyBorder="1"/>
    <xf numFmtId="0" fontId="4" fillId="0" borderId="11" xfId="0" applyNumberFormat="1" applyFont="1" applyFill="1" applyBorder="1"/>
    <xf numFmtId="0" fontId="4" fillId="0" borderId="4" xfId="0" applyNumberFormat="1" applyFont="1" applyFill="1" applyBorder="1"/>
    <xf numFmtId="0" fontId="4" fillId="0" borderId="13" xfId="0" applyNumberFormat="1" applyFont="1" applyFill="1" applyBorder="1"/>
    <xf numFmtId="0" fontId="5" fillId="0" borderId="15" xfId="0" applyNumberFormat="1" applyFont="1" applyFill="1" applyBorder="1"/>
    <xf numFmtId="0" fontId="4" fillId="0" borderId="16" xfId="0" applyNumberFormat="1" applyFont="1" applyFill="1" applyBorder="1"/>
    <xf numFmtId="0" fontId="4" fillId="0" borderId="17" xfId="0" applyNumberFormat="1" applyFont="1" applyFill="1" applyBorder="1"/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9" xfId="0" applyNumberFormat="1" applyFont="1" applyFill="1" applyBorder="1"/>
    <xf numFmtId="0" fontId="4" fillId="0" borderId="9" xfId="0" applyNumberFormat="1" applyFont="1" applyFill="1" applyBorder="1" applyAlignment="1">
      <alignment wrapText="1"/>
    </xf>
    <xf numFmtId="0" fontId="0" fillId="0" borderId="11" xfId="0" applyNumberFormat="1" applyFont="1" applyFill="1" applyBorder="1"/>
    <xf numFmtId="0" fontId="2" fillId="0" borderId="21" xfId="0" applyNumberFormat="1" applyFont="1" applyFill="1" applyBorder="1"/>
    <xf numFmtId="0" fontId="0" fillId="0" borderId="18" xfId="0" applyNumberFormat="1" applyFill="1" applyBorder="1" applyAlignment="1">
      <alignment horizontal="right"/>
    </xf>
    <xf numFmtId="0" fontId="4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20" xfId="0" applyNumberFormat="1" applyFont="1" applyBorder="1"/>
    <xf numFmtId="0" fontId="2" fillId="0" borderId="20" xfId="0" applyNumberFormat="1" applyFont="1" applyFill="1" applyBorder="1"/>
    <xf numFmtId="0" fontId="2" fillId="0" borderId="20" xfId="0" applyNumberFormat="1" applyFont="1" applyFill="1" applyBorder="1" applyAlignment="1">
      <alignment wrapText="1"/>
    </xf>
    <xf numFmtId="1" fontId="2" fillId="0" borderId="20" xfId="0" applyNumberFormat="1" applyFont="1" applyFill="1" applyBorder="1"/>
    <xf numFmtId="0" fontId="4" fillId="0" borderId="20" xfId="0" applyNumberFormat="1" applyFont="1" applyFill="1" applyBorder="1"/>
    <xf numFmtId="0" fontId="0" fillId="0" borderId="9" xfId="0" applyNumberFormat="1" applyFill="1" applyBorder="1" applyAlignment="1">
      <alignment horizontal="right"/>
    </xf>
    <xf numFmtId="0" fontId="2" fillId="0" borderId="1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2"/>
  <sheetViews>
    <sheetView tabSelected="1" workbookViewId="0">
      <selection activeCell="Q19" sqref="Q19"/>
    </sheetView>
  </sheetViews>
  <sheetFormatPr defaultColWidth="9.33203125" defaultRowHeight="15"/>
  <cols>
    <col min="1" max="1" width="12.33203125" style="1" bestFit="1" customWidth="1"/>
    <col min="2" max="2" width="12.77734375" style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1" style="1" bestFit="1" customWidth="1"/>
    <col min="11" max="1025" width="9.44140625" style="1" bestFit="1" customWidth="1"/>
  </cols>
  <sheetData>
    <row r="1" spans="1:10" ht="15.6">
      <c r="A1" s="5" t="s">
        <v>0</v>
      </c>
      <c r="B1" s="59" t="s">
        <v>31</v>
      </c>
      <c r="C1" s="60"/>
      <c r="D1" s="61"/>
      <c r="E1" s="5" t="s">
        <v>1</v>
      </c>
      <c r="F1" s="6"/>
      <c r="G1" s="5"/>
      <c r="H1" s="5"/>
      <c r="I1" s="5" t="s">
        <v>2</v>
      </c>
      <c r="J1" s="7">
        <v>45216</v>
      </c>
    </row>
    <row r="2" spans="1:10" ht="15.6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6.2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8.2" customHeight="1" thickBot="1">
      <c r="A4" s="11" t="s">
        <v>13</v>
      </c>
      <c r="B4" s="12" t="s">
        <v>14</v>
      </c>
      <c r="C4" s="12">
        <v>2.4700000000000002</v>
      </c>
      <c r="D4" s="13" t="s">
        <v>44</v>
      </c>
      <c r="E4" s="14">
        <v>200</v>
      </c>
      <c r="F4" s="21"/>
      <c r="G4" s="36">
        <v>258</v>
      </c>
      <c r="H4" s="36">
        <v>7.43</v>
      </c>
      <c r="I4" s="36">
        <v>8.65</v>
      </c>
      <c r="J4" s="37">
        <v>36.9</v>
      </c>
    </row>
    <row r="5" spans="1:10" ht="18.600000000000001" customHeight="1" thickBot="1">
      <c r="A5" s="15"/>
      <c r="B5" s="4" t="s">
        <v>15</v>
      </c>
      <c r="C5" s="28">
        <v>693.08</v>
      </c>
      <c r="D5" s="2" t="s">
        <v>37</v>
      </c>
      <c r="E5" s="30">
        <v>200</v>
      </c>
      <c r="F5" s="28"/>
      <c r="G5" s="38">
        <v>151.5</v>
      </c>
      <c r="H5" s="38">
        <v>4.68</v>
      </c>
      <c r="I5" s="38">
        <v>5.0999999999999996</v>
      </c>
      <c r="J5" s="39">
        <v>22.58</v>
      </c>
    </row>
    <row r="6" spans="1:10" ht="16.2" thickBot="1">
      <c r="A6" s="15"/>
      <c r="B6" s="4" t="s">
        <v>16</v>
      </c>
      <c r="C6" s="16" t="s">
        <v>33</v>
      </c>
      <c r="D6" s="2" t="s">
        <v>32</v>
      </c>
      <c r="E6" s="3">
        <v>60</v>
      </c>
      <c r="F6" s="4"/>
      <c r="G6" s="36">
        <v>157.19999999999999</v>
      </c>
      <c r="H6" s="38">
        <v>4.5</v>
      </c>
      <c r="I6" s="38">
        <v>1.7</v>
      </c>
      <c r="J6" s="39">
        <v>17.7</v>
      </c>
    </row>
    <row r="7" spans="1:10" ht="15.6">
      <c r="A7" s="15"/>
      <c r="B7" s="27" t="s">
        <v>35</v>
      </c>
      <c r="C7" s="28">
        <v>3.01</v>
      </c>
      <c r="D7" s="29" t="s">
        <v>36</v>
      </c>
      <c r="E7" s="30">
        <v>10</v>
      </c>
      <c r="F7" s="28"/>
      <c r="G7" s="38">
        <v>36.4</v>
      </c>
      <c r="H7" s="36">
        <v>2.3199999999999998</v>
      </c>
      <c r="I7" s="38">
        <v>2.95</v>
      </c>
      <c r="J7" s="39">
        <v>0</v>
      </c>
    </row>
    <row r="8" spans="1:10" ht="15.6">
      <c r="A8" s="15"/>
      <c r="B8" s="24" t="s">
        <v>18</v>
      </c>
      <c r="C8" s="24">
        <v>28.01</v>
      </c>
      <c r="D8" s="25" t="s">
        <v>34</v>
      </c>
      <c r="E8" s="26">
        <v>100</v>
      </c>
      <c r="F8" s="24"/>
      <c r="G8" s="43">
        <v>42.7</v>
      </c>
      <c r="H8" s="43">
        <v>0.4</v>
      </c>
      <c r="I8" s="43">
        <v>0.4</v>
      </c>
      <c r="J8" s="44">
        <v>7.4</v>
      </c>
    </row>
    <row r="9" spans="1:10" ht="16.2" thickBot="1">
      <c r="A9" s="17"/>
      <c r="B9" s="18"/>
      <c r="C9" s="18"/>
      <c r="D9" s="19" t="s">
        <v>19</v>
      </c>
      <c r="E9" s="20"/>
      <c r="F9" s="21"/>
      <c r="G9" s="35">
        <f>G8+G7+G6+G5+G4</f>
        <v>645.79999999999995</v>
      </c>
      <c r="H9" s="35">
        <f>H8+H7+H6+H5+H4</f>
        <v>19.329999999999998</v>
      </c>
      <c r="I9" s="35">
        <f>I8+I7+I6+I5+I4</f>
        <v>18.799999999999997</v>
      </c>
      <c r="J9" s="40">
        <f>J8+J7+J6+J5+J4</f>
        <v>84.58</v>
      </c>
    </row>
    <row r="10" spans="1:10" ht="15.6">
      <c r="A10" s="11"/>
      <c r="B10" s="12"/>
      <c r="C10" s="12"/>
      <c r="D10" s="13"/>
      <c r="E10" s="14"/>
      <c r="F10" s="12"/>
      <c r="G10" s="36"/>
      <c r="H10" s="36"/>
      <c r="I10" s="36"/>
      <c r="J10" s="37"/>
    </row>
    <row r="11" spans="1:10" ht="27.6" customHeight="1" thickBot="1">
      <c r="A11" s="15" t="s">
        <v>20</v>
      </c>
      <c r="B11" s="23" t="s">
        <v>21</v>
      </c>
      <c r="C11" s="32">
        <v>53</v>
      </c>
      <c r="D11" s="33" t="s">
        <v>43</v>
      </c>
      <c r="E11" s="34">
        <v>60</v>
      </c>
      <c r="F11" s="35"/>
      <c r="G11" s="38">
        <v>31</v>
      </c>
      <c r="H11" s="41">
        <v>0.8</v>
      </c>
      <c r="I11" s="41">
        <v>3</v>
      </c>
      <c r="J11" s="42">
        <v>2.2999999999999998</v>
      </c>
    </row>
    <row r="12" spans="1:10" ht="31.2">
      <c r="A12" s="15"/>
      <c r="B12" s="4" t="s">
        <v>22</v>
      </c>
      <c r="C12" s="4">
        <v>124.47</v>
      </c>
      <c r="D12" s="2" t="s">
        <v>38</v>
      </c>
      <c r="E12" s="3">
        <v>200</v>
      </c>
      <c r="F12" s="4"/>
      <c r="G12" s="38">
        <v>205.3</v>
      </c>
      <c r="H12" s="38">
        <v>5.8</v>
      </c>
      <c r="I12" s="38">
        <v>5.6</v>
      </c>
      <c r="J12" s="39">
        <v>33.6</v>
      </c>
    </row>
    <row r="13" spans="1:10" ht="15.6">
      <c r="A13" s="15"/>
      <c r="B13" s="4" t="s">
        <v>23</v>
      </c>
      <c r="C13" s="4">
        <v>232</v>
      </c>
      <c r="D13" s="2" t="s">
        <v>39</v>
      </c>
      <c r="E13" s="3">
        <v>100</v>
      </c>
      <c r="F13" s="4"/>
      <c r="G13" s="38">
        <v>197.23</v>
      </c>
      <c r="H13" s="38">
        <v>20.2</v>
      </c>
      <c r="I13" s="38">
        <v>12.7</v>
      </c>
      <c r="J13" s="39">
        <v>2.08</v>
      </c>
    </row>
    <row r="14" spans="1:10" ht="15.6">
      <c r="A14" s="15"/>
      <c r="B14" s="4" t="s">
        <v>24</v>
      </c>
      <c r="C14" s="28">
        <v>520.08000000000004</v>
      </c>
      <c r="D14" s="29" t="s">
        <v>40</v>
      </c>
      <c r="E14" s="30">
        <v>150</v>
      </c>
      <c r="F14" s="31"/>
      <c r="G14" s="38">
        <v>138.76</v>
      </c>
      <c r="H14" s="38">
        <v>3.25</v>
      </c>
      <c r="I14" s="38">
        <v>9.25</v>
      </c>
      <c r="J14" s="39">
        <v>22.02</v>
      </c>
    </row>
    <row r="15" spans="1:10" ht="15.6">
      <c r="A15" s="15"/>
      <c r="B15" s="4" t="s">
        <v>25</v>
      </c>
      <c r="C15" s="28">
        <v>349.1</v>
      </c>
      <c r="D15" s="29" t="s">
        <v>41</v>
      </c>
      <c r="E15" s="30">
        <v>200</v>
      </c>
      <c r="F15" s="31"/>
      <c r="G15" s="38">
        <v>76.75</v>
      </c>
      <c r="H15" s="38">
        <v>0.22</v>
      </c>
      <c r="I15" s="38">
        <v>0</v>
      </c>
      <c r="J15" s="39">
        <v>19.399999999999999</v>
      </c>
    </row>
    <row r="16" spans="1:10" ht="15.6">
      <c r="A16" s="15"/>
      <c r="B16" s="4" t="s">
        <v>26</v>
      </c>
      <c r="C16" s="16" t="s">
        <v>33</v>
      </c>
      <c r="D16" s="2" t="s">
        <v>27</v>
      </c>
      <c r="E16" s="3">
        <v>60</v>
      </c>
      <c r="F16" s="4"/>
      <c r="G16" s="38">
        <v>108</v>
      </c>
      <c r="H16" s="38">
        <v>1.84</v>
      </c>
      <c r="I16" s="38">
        <v>0.33</v>
      </c>
      <c r="J16" s="39">
        <v>23.9</v>
      </c>
    </row>
    <row r="17" spans="1:10" ht="15.6">
      <c r="A17" s="15"/>
      <c r="B17" s="4" t="s">
        <v>28</v>
      </c>
      <c r="C17" s="16" t="s">
        <v>33</v>
      </c>
      <c r="D17" s="2" t="s">
        <v>17</v>
      </c>
      <c r="E17" s="3">
        <v>30</v>
      </c>
      <c r="F17" s="4"/>
      <c r="G17" s="38">
        <v>46.76</v>
      </c>
      <c r="H17" s="38">
        <v>1.58</v>
      </c>
      <c r="I17" s="38">
        <v>0.2</v>
      </c>
      <c r="J17" s="39">
        <v>9.66</v>
      </c>
    </row>
    <row r="18" spans="1:10" ht="16.2" thickBot="1">
      <c r="A18" s="17"/>
      <c r="B18" s="18"/>
      <c r="C18" s="18"/>
      <c r="D18" s="19" t="s">
        <v>19</v>
      </c>
      <c r="E18" s="22"/>
      <c r="F18" s="21"/>
      <c r="G18" s="35">
        <f>G17+G16+G15+G14+G13+G12+G11</f>
        <v>803.8</v>
      </c>
      <c r="H18" s="35">
        <f>H17+H16+H15+H15+H14+H13+H12+H11</f>
        <v>33.909999999999997</v>
      </c>
      <c r="I18" s="35">
        <f>I17+I16+I15+I14+I13+I12+I11</f>
        <v>31.08</v>
      </c>
      <c r="J18" s="40">
        <f>J17+J16+J15+J14+J13+J12+J11</f>
        <v>112.96</v>
      </c>
    </row>
    <row r="19" spans="1:10" ht="15.6">
      <c r="A19" s="11" t="s">
        <v>29</v>
      </c>
      <c r="B19" s="12" t="s">
        <v>30</v>
      </c>
      <c r="C19" s="58" t="s">
        <v>33</v>
      </c>
      <c r="D19" s="46" t="s">
        <v>45</v>
      </c>
      <c r="E19" s="45">
        <v>60</v>
      </c>
      <c r="F19" s="45"/>
      <c r="G19" s="45">
        <v>194.8</v>
      </c>
      <c r="H19" s="45">
        <v>5.8</v>
      </c>
      <c r="I19" s="45">
        <v>5.77</v>
      </c>
      <c r="J19" s="47">
        <v>29</v>
      </c>
    </row>
    <row r="20" spans="1:10" ht="15.6">
      <c r="A20" s="15"/>
      <c r="B20" s="48" t="s">
        <v>25</v>
      </c>
      <c r="C20" s="49" t="s">
        <v>33</v>
      </c>
      <c r="D20" s="50" t="s">
        <v>42</v>
      </c>
      <c r="E20" s="51">
        <v>200</v>
      </c>
      <c r="F20" s="52"/>
      <c r="G20" s="43">
        <v>114</v>
      </c>
      <c r="H20" s="43">
        <v>7.4</v>
      </c>
      <c r="I20" s="43">
        <v>2.5</v>
      </c>
      <c r="J20" s="44">
        <v>9.8000000000000007</v>
      </c>
    </row>
    <row r="21" spans="1:10" ht="15.6">
      <c r="A21" s="53"/>
      <c r="B21" s="54" t="s">
        <v>18</v>
      </c>
      <c r="C21" s="54">
        <v>28.01</v>
      </c>
      <c r="D21" s="55" t="s">
        <v>34</v>
      </c>
      <c r="E21" s="56">
        <v>100</v>
      </c>
      <c r="F21" s="54"/>
      <c r="G21" s="57">
        <v>42.7</v>
      </c>
      <c r="H21" s="57">
        <v>0.4</v>
      </c>
      <c r="I21" s="57">
        <v>0.4</v>
      </c>
      <c r="J21" s="57">
        <v>10</v>
      </c>
    </row>
    <row r="22" spans="1:10">
      <c r="A22" s="53"/>
      <c r="B22" s="53"/>
      <c r="C22" s="53"/>
      <c r="D22" s="53"/>
      <c r="E22" s="53"/>
      <c r="F22" s="53"/>
      <c r="G22" s="53">
        <f>G21+G20+G19</f>
        <v>351.5</v>
      </c>
      <c r="H22" s="53">
        <f>H21+H20+H19</f>
        <v>13.600000000000001</v>
      </c>
      <c r="I22" s="53">
        <f>I21+I20+I19</f>
        <v>8.67</v>
      </c>
      <c r="J22" s="53">
        <f>J21+J20+J19</f>
        <v>48.8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2023-10-14T19:02:33Z</dcterms:modified>
</cp:coreProperties>
</file>