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20"/>
  <c r="I20"/>
  <c r="H20"/>
  <c r="G20"/>
  <c r="G8" l="1"/>
  <c r="I8"/>
  <c r="H8" l="1"/>
  <c r="J8"/>
</calcChain>
</file>

<file path=xl/sharedStrings.xml><?xml version="1.0" encoding="utf-8"?>
<sst xmlns="http://schemas.openxmlformats.org/spreadsheetml/2006/main" count="51" uniqueCount="43">
  <si>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</si>
  <si>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</si>
  <si>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</si>
  <si>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</si>
  <si>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</si>
  <si>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</si>
  <si>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</si>
  <si>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</si>
  <si>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</si>
  <si>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</si>
  <si>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</si>
  <si>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</si>
  <si>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</si>
  <si>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</si>
  <si>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</si>
  <si>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</si>
  <si>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</si>
  <si>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</si>
  <si>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</si>
  <si>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</si>
  <si>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</si>
  <si>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</si>
  <si>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</si>
  <si>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</si>
  <si>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</si>
  <si>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</si>
  <si>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</si>
  <si>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</si>
  <si>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</si>
  <si>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</si>
  <si>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</si>
  <si>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</si>
  <si>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Ряженка</t>
  </si>
  <si>
    <t>Какао с молоком</t>
  </si>
  <si>
    <t>ОГКОУ школа  №19 г.Ульяновск</t>
  </si>
  <si>
    <t>Рыба запеченная под  омлетом</t>
  </si>
  <si>
    <t>Салат из свежих овощей «Ассорти»</t>
  </si>
  <si>
    <t>Борщ из свежей капусты на бульоне со сметаной</t>
  </si>
  <si>
    <t>Запеканка из печени с рисом со сливочным маслом</t>
  </si>
  <si>
    <t>200/10</t>
  </si>
  <si>
    <t>Сок фруктовый</t>
  </si>
  <si>
    <t>Вафли</t>
  </si>
  <si>
    <t>е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</si>
</sst>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0" fillId="0" borderId="21" xfId="0" applyNumberFormat="1" applyFont="1" applyFill="1" applyBorder="1"/>
    <xf numFmtId="0" fontId="3" fillId="0" borderId="18" xfId="0" applyNumberFormat="1" applyFont="1" applyFill="1" applyBorder="1" applyAlignment="1">
      <alignment horizontal="right"/>
    </xf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0" fillId="0" borderId="20" xfId="0" applyNumberFormat="1" applyFont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J17" sqref="J1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7" t="s">
        <v>0</v>
      </c>
      <c r="B1" s="53" t="s">
        <v>34</v>
      </c>
      <c r="C1" s="54"/>
      <c r="D1" s="55"/>
      <c r="E1" s="37"/>
      <c r="F1" s="39"/>
      <c r="G1" s="37"/>
      <c r="H1" s="37"/>
      <c r="I1" s="37" t="s">
        <v>1</v>
      </c>
      <c r="J1" s="38">
        <v>45176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249</v>
      </c>
      <c r="D4" s="2" t="s">
        <v>35</v>
      </c>
      <c r="E4" s="10">
        <v>150</v>
      </c>
      <c r="F4" s="11"/>
      <c r="G4" s="9">
        <v>225</v>
      </c>
      <c r="H4" s="9">
        <v>19.399999999999999</v>
      </c>
      <c r="I4" s="9">
        <v>18.3</v>
      </c>
      <c r="J4" s="12">
        <v>20.89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33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0" t="s">
        <v>17</v>
      </c>
      <c r="C7" s="31">
        <v>28.01</v>
      </c>
      <c r="D7" s="32" t="s">
        <v>31</v>
      </c>
      <c r="E7" s="33">
        <v>100</v>
      </c>
      <c r="F7" s="31"/>
      <c r="G7" s="31">
        <v>42.7</v>
      </c>
      <c r="H7" s="31">
        <v>0.4</v>
      </c>
      <c r="I7" s="31">
        <v>0.4</v>
      </c>
      <c r="J7" s="34">
        <v>10</v>
      </c>
      <c r="K7" s="3"/>
    </row>
    <row r="8" spans="1:11" ht="15.6" thickBot="1">
      <c r="A8" s="19"/>
      <c r="B8" s="20"/>
      <c r="C8" s="20"/>
      <c r="D8" s="21" t="s">
        <v>18</v>
      </c>
      <c r="E8" s="22"/>
      <c r="F8" s="11"/>
      <c r="G8" s="11">
        <f>G7+G6+G5+G4</f>
        <v>576.4</v>
      </c>
      <c r="H8" s="11">
        <f>H7+H6+H5+H4</f>
        <v>28.979999999999997</v>
      </c>
      <c r="I8" s="11">
        <f>I7+I6+I5+I4</f>
        <v>23.6</v>
      </c>
      <c r="J8" s="23">
        <f>J7+J6+J5+J4</f>
        <v>71.17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19</v>
      </c>
      <c r="B10" s="25" t="s">
        <v>20</v>
      </c>
      <c r="C10" s="25">
        <v>43</v>
      </c>
      <c r="D10" s="41" t="s">
        <v>36</v>
      </c>
      <c r="E10" s="42">
        <v>60</v>
      </c>
      <c r="F10" s="43"/>
      <c r="G10" s="14">
        <v>38.6</v>
      </c>
      <c r="H10" s="25">
        <v>0.6</v>
      </c>
      <c r="I10" s="25">
        <v>3.1</v>
      </c>
      <c r="J10" s="26">
        <v>2.2000000000000002</v>
      </c>
      <c r="K10" s="3"/>
    </row>
    <row r="11" spans="1:11" ht="27.6" customHeight="1">
      <c r="A11" s="13"/>
      <c r="B11" s="14" t="s">
        <v>21</v>
      </c>
      <c r="C11" s="14">
        <v>83</v>
      </c>
      <c r="D11" s="27" t="s">
        <v>37</v>
      </c>
      <c r="E11" s="16">
        <v>200</v>
      </c>
      <c r="F11" s="40"/>
      <c r="G11" s="14">
        <v>93.6</v>
      </c>
      <c r="H11" s="14">
        <v>1.62</v>
      </c>
      <c r="I11" s="14">
        <v>4</v>
      </c>
      <c r="J11" s="17">
        <v>10.7</v>
      </c>
      <c r="K11" s="3"/>
    </row>
    <row r="12" spans="1:11" ht="28.8">
      <c r="A12" s="13"/>
      <c r="B12" s="14" t="s">
        <v>22</v>
      </c>
      <c r="C12" s="14">
        <v>52</v>
      </c>
      <c r="D12" s="27" t="s">
        <v>38</v>
      </c>
      <c r="E12" s="44" t="s">
        <v>39</v>
      </c>
      <c r="F12" s="14"/>
      <c r="G12" s="14">
        <v>394</v>
      </c>
      <c r="H12" s="14">
        <v>16.399999999999999</v>
      </c>
      <c r="I12" s="14">
        <v>17.100000000000001</v>
      </c>
      <c r="J12" s="17">
        <v>22.4</v>
      </c>
      <c r="K12" s="3"/>
    </row>
    <row r="13" spans="1:11">
      <c r="A13" s="13"/>
      <c r="B13" s="14" t="s">
        <v>23</v>
      </c>
      <c r="C13" s="14">
        <v>407</v>
      </c>
      <c r="D13" s="27" t="s">
        <v>40</v>
      </c>
      <c r="E13" s="16">
        <v>200</v>
      </c>
      <c r="F13" s="40"/>
      <c r="G13" s="14">
        <v>86.4</v>
      </c>
      <c r="H13" s="14">
        <v>0.2</v>
      </c>
      <c r="I13" s="14">
        <v>0.6</v>
      </c>
      <c r="J13" s="17">
        <v>22.2</v>
      </c>
      <c r="K13" s="3"/>
    </row>
    <row r="14" spans="1:11">
      <c r="A14" s="13"/>
      <c r="B14" s="14" t="s">
        <v>24</v>
      </c>
      <c r="C14" s="18" t="s">
        <v>30</v>
      </c>
      <c r="D14" s="29" t="s">
        <v>25</v>
      </c>
      <c r="E14" s="28">
        <v>60</v>
      </c>
      <c r="F14" s="14"/>
      <c r="G14" s="14">
        <v>108</v>
      </c>
      <c r="H14" s="14">
        <v>1.84</v>
      </c>
      <c r="I14" s="14">
        <v>0.33</v>
      </c>
      <c r="J14" s="17">
        <v>23.9</v>
      </c>
      <c r="K14" s="3"/>
    </row>
    <row r="15" spans="1:11">
      <c r="A15" s="13"/>
      <c r="B15" s="14" t="s">
        <v>26</v>
      </c>
      <c r="C15" s="18" t="s">
        <v>30</v>
      </c>
      <c r="D15" s="27" t="s">
        <v>16</v>
      </c>
      <c r="E15" s="16">
        <v>30</v>
      </c>
      <c r="F15" s="40"/>
      <c r="G15" s="14">
        <v>70.14</v>
      </c>
      <c r="H15" s="14">
        <v>1.58</v>
      </c>
      <c r="I15" s="14">
        <v>0.2</v>
      </c>
      <c r="J15" s="17">
        <v>9.66</v>
      </c>
      <c r="K15" s="3"/>
    </row>
    <row r="16" spans="1:11">
      <c r="A16" s="13"/>
      <c r="B16" s="49" t="s">
        <v>17</v>
      </c>
      <c r="C16" s="48">
        <v>28.01</v>
      </c>
      <c r="D16" s="50" t="s">
        <v>31</v>
      </c>
      <c r="E16" s="51">
        <v>100</v>
      </c>
      <c r="F16" s="48"/>
      <c r="G16" s="48">
        <v>42.7</v>
      </c>
      <c r="H16" s="48">
        <v>0.4</v>
      </c>
      <c r="I16" s="48">
        <v>0.4</v>
      </c>
      <c r="J16" s="48">
        <v>10</v>
      </c>
      <c r="K16" s="3"/>
    </row>
    <row r="17" spans="1:15" ht="15.6" thickBot="1">
      <c r="A17" s="19"/>
      <c r="B17" s="20"/>
      <c r="C17" s="20"/>
      <c r="D17" s="21" t="s">
        <v>18</v>
      </c>
      <c r="E17" s="35"/>
      <c r="F17" s="11"/>
      <c r="G17" s="11">
        <f>G16+G15+G14+G13+G12+G11+G10</f>
        <v>833.44</v>
      </c>
      <c r="H17" s="11">
        <f>H16+H15+H14+H13+H12+H11+H10</f>
        <v>22.64</v>
      </c>
      <c r="I17" s="11">
        <f>I16+I15+I14+I13+I12+I11+I10</f>
        <v>25.730000000000004</v>
      </c>
      <c r="J17" s="23">
        <f>J16+J15+J14+J13+J12+J11+J10</f>
        <v>101.06</v>
      </c>
      <c r="K17" s="3"/>
    </row>
    <row r="18" spans="1:15">
      <c r="A18" s="8" t="s">
        <v>27</v>
      </c>
      <c r="B18" s="9" t="s">
        <v>28</v>
      </c>
      <c r="C18" s="45" t="s">
        <v>30</v>
      </c>
      <c r="D18" s="36" t="s">
        <v>41</v>
      </c>
      <c r="E18" s="9">
        <v>50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  <c r="O18" s="56" t="s">
        <v>42</v>
      </c>
    </row>
    <row r="19" spans="1:15">
      <c r="A19" s="13"/>
      <c r="B19" s="46" t="s">
        <v>23</v>
      </c>
      <c r="C19" s="47" t="s">
        <v>30</v>
      </c>
      <c r="D19" s="32" t="s">
        <v>32</v>
      </c>
      <c r="E19" s="33">
        <v>200</v>
      </c>
      <c r="F19" s="31"/>
      <c r="G19" s="31">
        <v>102</v>
      </c>
      <c r="H19" s="31">
        <v>4.46</v>
      </c>
      <c r="I19" s="31">
        <v>5</v>
      </c>
      <c r="J19" s="34">
        <v>8.4</v>
      </c>
      <c r="K19" s="3"/>
    </row>
    <row r="20" spans="1:15">
      <c r="A20" s="52"/>
      <c r="B20" s="52"/>
      <c r="C20" s="52"/>
      <c r="D20" s="52"/>
      <c r="E20" s="52"/>
      <c r="F20" s="52"/>
      <c r="G20" s="52">
        <f>G19+G18</f>
        <v>207.45</v>
      </c>
      <c r="H20" s="52">
        <f>H19+H18</f>
        <v>7.26</v>
      </c>
      <c r="I20" s="52">
        <f>I19+I18</f>
        <v>8.25</v>
      </c>
      <c r="J20" s="52">
        <f>J19+J18</f>
        <v>25.9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2023-09-05T19:46:35Z</dcterms:modified>
</cp:coreProperties>
</file>