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8" i="1"/>
  <c r="J18"/>
  <c r="H18" l="1"/>
  <c r="J8"/>
  <c r="H8"/>
  <c r="G8"/>
  <c r="G18"/>
  <c r="I8" l="1"/>
</calcChain>
</file>

<file path=xl/sharedStrings.xml><?xml version="1.0" encoding="utf-8"?>
<sst xmlns="http://schemas.openxmlformats.org/spreadsheetml/2006/main" count="44" uniqueCount="40">
  <si>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</si>
  <si>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</si>
  <si>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</si>
  <si>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</si>
  <si>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</si>
  <si>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</si>
  <si>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</si>
  <si>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</si>
  <si>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</si>
  <si>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</si>
  <si>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</si>
  <si>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</si>
  <si>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</si>
  <si>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</si>
  <si>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</si>
  <si>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</si>
  <si>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</si>
  <si>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</si>
  <si>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</si>
  <si>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</si>
  <si>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</si>
  <si>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</si>
  <si>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</si>
  <si>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</si>
  <si>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</si>
  <si>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</si>
  <si>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</si>
  <si>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</si>
  <si>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Сок фруктовый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</si>
  <si>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</si>
  <si>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</si>
  <si>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</si>
  <si>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</si>
  <si>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</si>
  <si>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>Салат из свежих овощей "Ассорти" растит. Маслом</t>
  </si>
  <si>
    <t>Макаронные изделия отварные со сливочным маслом</t>
  </si>
  <si>
    <t>Гуляш говяжий с подливом</t>
  </si>
  <si>
    <t>гарнир</t>
  </si>
  <si>
    <t xml:space="preserve">Компот из смеси сухофруктов </t>
  </si>
  <si>
    <t>Суп картофельный с клецками на бульоне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</si>
</sst>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8"/>
  <sheetViews>
    <sheetView tabSelected="1" workbookViewId="0">
      <selection activeCell="N18" sqref="N1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0" ht="21">
      <c r="A1" s="2" t="s">
        <v>0</v>
      </c>
      <c r="B1" s="40" t="s">
        <v>30</v>
      </c>
      <c r="C1" s="41"/>
      <c r="D1" s="42"/>
      <c r="E1" s="32"/>
      <c r="F1" s="33"/>
      <c r="G1" s="32"/>
      <c r="H1" s="32"/>
      <c r="I1" s="32" t="s">
        <v>1</v>
      </c>
      <c r="J1" s="34">
        <v>45079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.6" customHeight="1" thickBot="1">
      <c r="A4" s="6" t="s">
        <v>12</v>
      </c>
      <c r="B4" s="7" t="s">
        <v>13</v>
      </c>
      <c r="C4" s="7">
        <v>223</v>
      </c>
      <c r="D4" s="31" t="s">
        <v>32</v>
      </c>
      <c r="E4" s="8">
        <v>200</v>
      </c>
      <c r="F4" s="9"/>
      <c r="G4" s="7">
        <v>431</v>
      </c>
      <c r="H4" s="7">
        <v>29.22</v>
      </c>
      <c r="I4" s="7">
        <v>30.65</v>
      </c>
      <c r="J4" s="10">
        <v>56</v>
      </c>
    </row>
    <row r="5" spans="1:10" ht="15.6" thickBot="1">
      <c r="A5" s="11"/>
      <c r="B5" s="12" t="s">
        <v>14</v>
      </c>
      <c r="C5" s="12">
        <v>375.01</v>
      </c>
      <c r="D5" s="30" t="s">
        <v>33</v>
      </c>
      <c r="E5" s="14">
        <v>200</v>
      </c>
      <c r="F5" s="15"/>
      <c r="G5" s="12">
        <v>58.6</v>
      </c>
      <c r="H5" s="12">
        <v>0.24</v>
      </c>
      <c r="I5" s="12">
        <v>0.06</v>
      </c>
      <c r="J5" s="17">
        <v>15.22</v>
      </c>
    </row>
    <row r="6" spans="1:10" ht="15.6" thickBot="1">
      <c r="A6" s="11"/>
      <c r="B6" s="12" t="s">
        <v>15</v>
      </c>
      <c r="C6" s="18" t="s">
        <v>27</v>
      </c>
      <c r="D6" s="16" t="s">
        <v>26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0">
      <c r="A7" s="11"/>
      <c r="B7" s="38" t="s">
        <v>31</v>
      </c>
      <c r="C7" s="12">
        <v>338</v>
      </c>
      <c r="D7" s="30" t="s">
        <v>29</v>
      </c>
      <c r="E7" s="14">
        <v>100</v>
      </c>
      <c r="F7" s="15"/>
      <c r="G7" s="12">
        <v>47</v>
      </c>
      <c r="H7" s="7">
        <v>0.4</v>
      </c>
      <c r="I7" s="12">
        <v>0.4</v>
      </c>
      <c r="J7" s="17">
        <v>7.4</v>
      </c>
    </row>
    <row r="8" spans="1:10" ht="15.6" thickBot="1">
      <c r="A8" s="19"/>
      <c r="B8" s="20"/>
      <c r="C8" s="20"/>
      <c r="D8" s="21" t="s">
        <v>17</v>
      </c>
      <c r="E8" s="22"/>
      <c r="F8" s="9"/>
      <c r="G8" s="23">
        <f>G7+G6+G5+G4</f>
        <v>693.8</v>
      </c>
      <c r="H8" s="23">
        <f>H7+H6+H5+H4</f>
        <v>34.36</v>
      </c>
      <c r="I8" s="23">
        <f>I6+I5+I4</f>
        <v>32.409999999999997</v>
      </c>
      <c r="J8" s="25">
        <f>J7+J6+J5+J4</f>
        <v>96.32</v>
      </c>
    </row>
    <row r="9" spans="1:10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0" ht="31.2" customHeight="1" thickBot="1">
      <c r="A10" s="11" t="s">
        <v>18</v>
      </c>
      <c r="B10" s="28" t="s">
        <v>19</v>
      </c>
      <c r="C10" s="28">
        <v>38.26</v>
      </c>
      <c r="D10" s="35" t="s">
        <v>34</v>
      </c>
      <c r="E10" s="36">
        <v>60</v>
      </c>
      <c r="F10" s="37"/>
      <c r="G10" s="12">
        <v>28.09</v>
      </c>
      <c r="H10" s="28">
        <v>0.34</v>
      </c>
      <c r="I10" s="28">
        <v>2.0499999999999998</v>
      </c>
      <c r="J10" s="29">
        <v>1.74</v>
      </c>
    </row>
    <row r="11" spans="1:10" ht="15" customHeight="1">
      <c r="A11" s="11"/>
      <c r="B11" s="12" t="s">
        <v>20</v>
      </c>
      <c r="C11" s="12">
        <v>140.1</v>
      </c>
      <c r="D11" s="30" t="s">
        <v>39</v>
      </c>
      <c r="E11" s="39">
        <v>200</v>
      </c>
      <c r="F11" s="12"/>
      <c r="G11" s="12">
        <v>156</v>
      </c>
      <c r="H11" s="12">
        <v>5.0999999999999996</v>
      </c>
      <c r="I11" s="12">
        <v>4.16</v>
      </c>
      <c r="J11" s="17">
        <v>19.100000000000001</v>
      </c>
    </row>
    <row r="12" spans="1:10">
      <c r="A12" s="11"/>
      <c r="B12" s="12" t="s">
        <v>21</v>
      </c>
      <c r="C12" s="12">
        <v>246</v>
      </c>
      <c r="D12" s="30" t="s">
        <v>36</v>
      </c>
      <c r="E12" s="39">
        <v>100</v>
      </c>
      <c r="F12" s="12"/>
      <c r="G12" s="12">
        <v>182.25</v>
      </c>
      <c r="H12" s="12">
        <v>12.5</v>
      </c>
      <c r="I12" s="12">
        <v>12.9</v>
      </c>
      <c r="J12" s="17">
        <v>4</v>
      </c>
    </row>
    <row r="13" spans="1:10" ht="28.8">
      <c r="A13" s="11"/>
      <c r="B13" s="12" t="s">
        <v>37</v>
      </c>
      <c r="C13" s="12">
        <v>332</v>
      </c>
      <c r="D13" s="30" t="s">
        <v>35</v>
      </c>
      <c r="E13" s="39">
        <v>150</v>
      </c>
      <c r="F13" s="12"/>
      <c r="G13" s="12">
        <v>190.31</v>
      </c>
      <c r="H13" s="12">
        <v>5.7</v>
      </c>
      <c r="I13" s="12">
        <v>3.43</v>
      </c>
      <c r="J13" s="17">
        <v>36.450000000000003</v>
      </c>
    </row>
    <row r="14" spans="1:10">
      <c r="A14" s="11"/>
      <c r="B14" s="12" t="s">
        <v>22</v>
      </c>
      <c r="C14" s="12">
        <v>349.1</v>
      </c>
      <c r="D14" s="30" t="s">
        <v>38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7">
        <v>19.399999999999999</v>
      </c>
    </row>
    <row r="15" spans="1:10">
      <c r="A15" s="11"/>
      <c r="B15" s="12" t="s">
        <v>22</v>
      </c>
      <c r="C15" s="12">
        <v>407</v>
      </c>
      <c r="D15" s="30" t="s">
        <v>28</v>
      </c>
      <c r="E15" s="14">
        <v>200</v>
      </c>
      <c r="F15" s="15"/>
      <c r="G15" s="12">
        <v>86.4</v>
      </c>
      <c r="H15" s="12">
        <v>0.2</v>
      </c>
      <c r="I15" s="12">
        <v>0.6</v>
      </c>
      <c r="J15" s="17">
        <v>22.2</v>
      </c>
    </row>
    <row r="16" spans="1:10">
      <c r="A16" s="11"/>
      <c r="B16" s="12" t="s">
        <v>23</v>
      </c>
      <c r="C16" s="18" t="s">
        <v>27</v>
      </c>
      <c r="D16" s="13" t="s">
        <v>24</v>
      </c>
      <c r="E16" s="14">
        <v>70</v>
      </c>
      <c r="F16" s="15"/>
      <c r="G16" s="12">
        <v>126</v>
      </c>
      <c r="H16" s="12">
        <v>1.84</v>
      </c>
      <c r="I16" s="12">
        <v>0.33</v>
      </c>
      <c r="J16" s="17">
        <v>23.9</v>
      </c>
    </row>
    <row r="17" spans="1:10">
      <c r="A17" s="11"/>
      <c r="B17" s="12" t="s">
        <v>25</v>
      </c>
      <c r="C17" s="18" t="s">
        <v>27</v>
      </c>
      <c r="D17" s="30" t="s">
        <v>16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7">
        <v>9.66</v>
      </c>
    </row>
    <row r="18" spans="1:10" ht="15.6" thickBot="1">
      <c r="A18" s="19"/>
      <c r="B18" s="20"/>
      <c r="C18" s="20"/>
      <c r="D18" s="21" t="s">
        <v>17</v>
      </c>
      <c r="E18" s="24"/>
      <c r="F18" s="9"/>
      <c r="G18" s="23">
        <f>G17+G16+G15+G12+G11+G10</f>
        <v>648.88</v>
      </c>
      <c r="H18" s="23">
        <f>H17+H16+H15+H13+H12+H11+H10</f>
        <v>27.26</v>
      </c>
      <c r="I18" s="23">
        <f>I17+I16+I15+I14+I13+I11+I12+I10</f>
        <v>23.67</v>
      </c>
      <c r="J18" s="25">
        <f>J17+J16+J15+J14+J13+J12+J11+J10</f>
        <v>136.45000000000002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2023-06-01T19:25:22Z</dcterms:modified>
</cp:coreProperties>
</file>