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6" windowHeight="7752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8" i="1"/>
  <c r="I8"/>
  <c r="H8"/>
  <c r="G8"/>
  <c r="J17" l="1"/>
  <c r="I17"/>
  <c r="H17"/>
  <c r="G17"/>
  <c r="J20" l="1"/>
  <c r="I20"/>
  <c r="H20"/>
  <c r="G20"/>
</calcChain>
</file>

<file path=xl/sharedStrings.xml><?xml version="1.0" encoding="utf-8"?>
<sst xmlns="http://schemas.openxmlformats.org/spreadsheetml/2006/main" count="49" uniqueCount="44">
  <si>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</si>
  <si>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</si>
  <si>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</si>
  <si>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</si>
  <si>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</si>
  <si>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</si>
  <si>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</si>
  <si>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</si>
  <si>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</si>
  <si>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</si>
  <si>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</si>
  <si>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</si>
  <si>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</si>
  <si>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</si>
  <si>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</si>
  <si>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</si>
  <si>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</si>
  <si>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</si>
  <si>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Итого: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</si>
  <si>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</si>
  <si>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</si>
  <si>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</si>
  <si>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</si>
  <si>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</si>
  <si>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</si>
  <si>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</si>
  <si>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ржано-пшеничный</t>
  </si>
  <si>
    <t>хлеб черн.</t>
  </si>
  <si>
    <t>Полдник</t>
  </si>
  <si>
    <t>булочное</t>
  </si>
  <si>
    <t>ОГКОУ школа№19 г.Ульяновск</t>
  </si>
  <si>
    <t>Батон нарезной</t>
  </si>
  <si>
    <t>пр</t>
  </si>
  <si>
    <t>Гор.напиток</t>
  </si>
  <si>
    <t>Иогурт</t>
  </si>
  <si>
    <t xml:space="preserve">Суп овощной на бульоне </t>
  </si>
  <si>
    <t>Салат из свеклы с сыром</t>
  </si>
  <si>
    <t>Котлета мясная рубленная</t>
  </si>
  <si>
    <t>Макаронные изделия отварные со сливочным маслом</t>
  </si>
  <si>
    <t xml:space="preserve">Компот из смеси сухофруктов </t>
  </si>
  <si>
    <t>Омлет с сыром натуральный</t>
  </si>
  <si>
    <t>Какао с молоком</t>
  </si>
  <si>
    <t>Апельсин</t>
  </si>
  <si>
    <t>Бутерброд горячий с сыром</t>
  </si>
</sst>
</file>

<file path=xl/styles.xml><?xml version="1.0" encoding="utf-8"?>
<styleSheet xmlns="http://schemas.openxmlformats.org/spreadsheetml/2006/main">
  <fonts count="8">
    <font>
      <sz val="11"/>
      <color rgb="FF000000"/>
      <name val="Calibri"/>
    </font>
    <font>
      <sz val="11"/>
      <color rgb="FF000000"/>
      <name val="SimSun"/>
    </font>
    <font>
      <sz val="12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1"/>
      <color rgb="FF000000"/>
      <name val="Calibri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1" fillId="0" borderId="0" xfId="0" applyNumberFormat="1" applyFont="1"/>
    <xf numFmtId="0" fontId="0" fillId="0" borderId="0" xfId="0" applyNumberFormat="1" applyFont="1"/>
    <xf numFmtId="0" fontId="2" fillId="0" borderId="4" xfId="0" applyNumberFormat="1" applyFont="1" applyFill="1" applyBorder="1" applyAlignment="1">
      <alignment wrapText="1"/>
    </xf>
    <xf numFmtId="1" fontId="2" fillId="0" borderId="4" xfId="0" applyNumberFormat="1" applyFont="1" applyFill="1" applyBorder="1"/>
    <xf numFmtId="0" fontId="2" fillId="0" borderId="4" xfId="0" applyNumberFormat="1" applyFont="1" applyFill="1" applyBorder="1"/>
    <xf numFmtId="0" fontId="2" fillId="0" borderId="0" xfId="0" applyNumberFormat="1" applyFont="1" applyFill="1"/>
    <xf numFmtId="49" fontId="2" fillId="0" borderId="4" xfId="0" applyNumberFormat="1" applyFont="1" applyFill="1" applyBorder="1"/>
    <xf numFmtId="14" fontId="2" fillId="0" borderId="4" xfId="0" applyNumberFormat="1" applyFont="1" applyFill="1" applyBorder="1"/>
    <xf numFmtId="0" fontId="2" fillId="0" borderId="5" xfId="0" applyNumberFormat="1" applyFont="1" applyFill="1" applyBorder="1" applyAlignment="1">
      <alignment horizontal="center"/>
    </xf>
    <xf numFmtId="0" fontId="2" fillId="0" borderId="6" xfId="0" applyNumberFormat="1" applyFont="1" applyFill="1" applyBorder="1" applyAlignment="1">
      <alignment horizontal="center"/>
    </xf>
    <xf numFmtId="0" fontId="2" fillId="0" borderId="7" xfId="0" applyNumberFormat="1" applyFont="1" applyFill="1" applyBorder="1" applyAlignment="1">
      <alignment horizontal="center"/>
    </xf>
    <xf numFmtId="0" fontId="2" fillId="0" borderId="8" xfId="0" applyNumberFormat="1" applyFont="1" applyFill="1" applyBorder="1"/>
    <xf numFmtId="0" fontId="2" fillId="0" borderId="9" xfId="0" applyNumberFormat="1" applyFont="1" applyFill="1" applyBorder="1"/>
    <xf numFmtId="0" fontId="2" fillId="0" borderId="9" xfId="0" applyNumberFormat="1" applyFont="1" applyFill="1" applyBorder="1" applyAlignment="1">
      <alignment wrapText="1"/>
    </xf>
    <xf numFmtId="1" fontId="2" fillId="0" borderId="9" xfId="0" applyNumberFormat="1" applyFont="1" applyFill="1" applyBorder="1"/>
    <xf numFmtId="0" fontId="2" fillId="0" borderId="12" xfId="0" applyNumberFormat="1" applyFont="1" applyFill="1" applyBorder="1"/>
    <xf numFmtId="0" fontId="2" fillId="0" borderId="4" xfId="0" applyNumberFormat="1" applyFont="1" applyFill="1" applyBorder="1" applyAlignment="1">
      <alignment horizontal="right"/>
    </xf>
    <xf numFmtId="0" fontId="2" fillId="0" borderId="14" xfId="0" applyNumberFormat="1" applyFont="1" applyFill="1" applyBorder="1"/>
    <xf numFmtId="0" fontId="2" fillId="0" borderId="10" xfId="0" applyNumberFormat="1" applyFont="1" applyFill="1" applyBorder="1"/>
    <xf numFmtId="0" fontId="3" fillId="0" borderId="10" xfId="0" applyNumberFormat="1" applyFont="1" applyFill="1" applyBorder="1" applyAlignment="1">
      <alignment wrapText="1"/>
    </xf>
    <xf numFmtId="0" fontId="3" fillId="0" borderId="10" xfId="0" applyNumberFormat="1" applyFont="1" applyFill="1" applyBorder="1"/>
    <xf numFmtId="1" fontId="3" fillId="0" borderId="10" xfId="0" applyNumberFormat="1" applyFont="1" applyFill="1" applyBorder="1"/>
    <xf numFmtId="0" fontId="2" fillId="0" borderId="16" xfId="0" applyNumberFormat="1" applyFont="1" applyFill="1" applyBorder="1"/>
    <xf numFmtId="0" fontId="0" fillId="0" borderId="4" xfId="0" applyNumberFormat="1" applyFont="1" applyFill="1" applyBorder="1"/>
    <xf numFmtId="0" fontId="4" fillId="0" borderId="4" xfId="0" applyNumberFormat="1" applyFont="1" applyFill="1" applyBorder="1" applyAlignment="1">
      <alignment wrapText="1"/>
    </xf>
    <xf numFmtId="1" fontId="0" fillId="0" borderId="4" xfId="0" applyNumberFormat="1" applyFont="1" applyFill="1" applyBorder="1"/>
    <xf numFmtId="2" fontId="0" fillId="0" borderId="4" xfId="0" applyNumberFormat="1" applyFont="1" applyFill="1" applyBorder="1"/>
    <xf numFmtId="0" fontId="0" fillId="0" borderId="16" xfId="0" applyNumberFormat="1" applyFont="1" applyFill="1" applyBorder="1"/>
    <xf numFmtId="0" fontId="5" fillId="0" borderId="10" xfId="0" applyNumberFormat="1" applyFont="1" applyFill="1" applyBorder="1"/>
    <xf numFmtId="0" fontId="4" fillId="0" borderId="9" xfId="0" applyNumberFormat="1" applyFont="1" applyFill="1" applyBorder="1"/>
    <xf numFmtId="0" fontId="4" fillId="0" borderId="11" xfId="0" applyNumberFormat="1" applyFont="1" applyFill="1" applyBorder="1"/>
    <xf numFmtId="0" fontId="4" fillId="0" borderId="4" xfId="0" applyNumberFormat="1" applyFont="1" applyFill="1" applyBorder="1"/>
    <xf numFmtId="0" fontId="4" fillId="0" borderId="13" xfId="0" applyNumberFormat="1" applyFont="1" applyFill="1" applyBorder="1"/>
    <xf numFmtId="0" fontId="5" fillId="0" borderId="15" xfId="0" applyNumberFormat="1" applyFont="1" applyFill="1" applyBorder="1"/>
    <xf numFmtId="0" fontId="4" fillId="0" borderId="9" xfId="0" applyNumberFormat="1" applyFont="1" applyFill="1" applyBorder="1" applyAlignment="1">
      <alignment wrapText="1"/>
    </xf>
    <xf numFmtId="0" fontId="0" fillId="0" borderId="9" xfId="0" applyNumberFormat="1" applyFont="1" applyFill="1" applyBorder="1"/>
    <xf numFmtId="0" fontId="0" fillId="0" borderId="11" xfId="0" applyNumberFormat="1" applyFont="1" applyFill="1" applyBorder="1"/>
    <xf numFmtId="0" fontId="0" fillId="0" borderId="13" xfId="0" applyNumberFormat="1" applyFont="1" applyFill="1" applyBorder="1"/>
    <xf numFmtId="0" fontId="0" fillId="0" borderId="19" xfId="0" applyNumberFormat="1" applyFont="1" applyBorder="1"/>
    <xf numFmtId="0" fontId="0" fillId="0" borderId="20" xfId="0" applyNumberFormat="1" applyFont="1" applyBorder="1"/>
    <xf numFmtId="0" fontId="5" fillId="0" borderId="20" xfId="0" applyNumberFormat="1" applyFont="1" applyBorder="1"/>
    <xf numFmtId="0" fontId="5" fillId="0" borderId="21" xfId="0" applyNumberFormat="1" applyFont="1" applyBorder="1"/>
    <xf numFmtId="0" fontId="0" fillId="0" borderId="18" xfId="0" applyNumberFormat="1" applyFill="1" applyBorder="1"/>
    <xf numFmtId="0" fontId="0" fillId="0" borderId="4" xfId="0" applyNumberFormat="1" applyFill="1" applyBorder="1" applyAlignment="1">
      <alignment horizontal="right"/>
    </xf>
    <xf numFmtId="0" fontId="0" fillId="0" borderId="16" xfId="0" applyNumberFormat="1" applyFill="1" applyBorder="1" applyAlignment="1">
      <alignment wrapText="1"/>
    </xf>
    <xf numFmtId="0" fontId="6" fillId="0" borderId="10" xfId="0" applyNumberFormat="1" applyFont="1" applyFill="1" applyBorder="1"/>
    <xf numFmtId="0" fontId="0" fillId="0" borderId="17" xfId="0" applyNumberFormat="1" applyFont="1" applyFill="1" applyBorder="1"/>
    <xf numFmtId="0" fontId="0" fillId="0" borderId="4" xfId="0" applyNumberFormat="1" applyFont="1" applyFill="1" applyBorder="1" applyAlignment="1">
      <alignment horizontal="right"/>
    </xf>
    <xf numFmtId="0" fontId="2" fillId="0" borderId="1" xfId="0" applyNumberFormat="1" applyFont="1" applyFill="1" applyBorder="1" applyAlignment="1"/>
    <xf numFmtId="0" fontId="2" fillId="0" borderId="2" xfId="0" applyNumberFormat="1" applyFont="1" applyFill="1" applyBorder="1" applyAlignment="1"/>
    <xf numFmtId="0" fontId="2" fillId="0" borderId="3" xfId="0" applyNumberFormat="1" applyFont="1" applyFill="1" applyBorder="1" applyAlignment="1"/>
    <xf numFmtId="0" fontId="7" fillId="0" borderId="4" xfId="0" applyFont="1" applyFill="1" applyBorder="1" applyAlignment="1">
      <alignment horizontal="left" vertical="top" wrapText="1"/>
    </xf>
    <xf numFmtId="1" fontId="0" fillId="0" borderId="9" xfId="0" applyNumberFormat="1" applyFont="1" applyFill="1" applyBorder="1"/>
    <xf numFmtId="0" fontId="4" fillId="0" borderId="4" xfId="0" applyNumberFormat="1" applyFont="1" applyFill="1" applyBorder="1" applyAlignment="1">
      <alignment horizontal="right"/>
    </xf>
    <xf numFmtId="0" fontId="0" fillId="0" borderId="10" xfId="0" applyNumberFormat="1" applyFont="1" applyFill="1" applyBorder="1"/>
    <xf numFmtId="0" fontId="6" fillId="0" borderId="10" xfId="0" applyNumberFormat="1" applyFont="1" applyFill="1" applyBorder="1" applyAlignment="1">
      <alignment wrapText="1"/>
    </xf>
    <xf numFmtId="1" fontId="0" fillId="0" borderId="10" xfId="0" applyNumberFormat="1" applyFont="1" applyFill="1" applyBorder="1"/>
    <xf numFmtId="0" fontId="6" fillId="0" borderId="15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"/>
        <a:cs typeface=""/>
      </a:majorFont>
      <a:minorFont>
        <a:latin typeface="XO Thames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K20"/>
  <sheetViews>
    <sheetView tabSelected="1" workbookViewId="0">
      <selection activeCell="M14" sqref="M14"/>
    </sheetView>
  </sheetViews>
  <sheetFormatPr defaultColWidth="9.33203125" defaultRowHeight="15"/>
  <cols>
    <col min="1" max="1" width="12.33203125" style="1" bestFit="1" customWidth="1"/>
    <col min="2" max="2" width="12.77734375" style="1" customWidth="1"/>
    <col min="3" max="3" width="8.109375" style="1" bestFit="1" customWidth="1"/>
    <col min="4" max="4" width="42" style="1" bestFit="1" customWidth="1"/>
    <col min="5" max="5" width="10.33203125" style="1" bestFit="1" customWidth="1"/>
    <col min="6" max="6" width="9.44140625" style="1" bestFit="1" customWidth="1"/>
    <col min="7" max="7" width="13.5546875" style="1" bestFit="1" customWidth="1"/>
    <col min="8" max="8" width="7.88671875" style="1" bestFit="1" customWidth="1"/>
    <col min="9" max="9" width="8" style="1" bestFit="1" customWidth="1"/>
    <col min="10" max="10" width="11" style="1" bestFit="1" customWidth="1"/>
    <col min="11" max="1025" width="9.44140625" style="1" bestFit="1" customWidth="1"/>
  </cols>
  <sheetData>
    <row r="1" spans="1:10" ht="15.6">
      <c r="A1" s="5" t="s">
        <v>0</v>
      </c>
      <c r="B1" s="48" t="s">
        <v>30</v>
      </c>
      <c r="C1" s="49"/>
      <c r="D1" s="50"/>
      <c r="E1" s="5" t="s">
        <v>1</v>
      </c>
      <c r="F1" s="6"/>
      <c r="G1" s="5"/>
      <c r="H1" s="5"/>
      <c r="I1" s="5" t="s">
        <v>2</v>
      </c>
      <c r="J1" s="7">
        <v>45076</v>
      </c>
    </row>
    <row r="2" spans="1:10" ht="15.6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 ht="16.2" thickBot="1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</row>
    <row r="4" spans="1:10" ht="15.6" customHeight="1" thickBot="1">
      <c r="A4" s="11" t="s">
        <v>13</v>
      </c>
      <c r="B4" s="12" t="s">
        <v>14</v>
      </c>
      <c r="C4" s="35">
        <v>210</v>
      </c>
      <c r="D4" s="51" t="s">
        <v>40</v>
      </c>
      <c r="E4" s="52">
        <v>150</v>
      </c>
      <c r="F4" s="45"/>
      <c r="G4" s="35">
        <v>251</v>
      </c>
      <c r="H4" s="35">
        <v>11.4</v>
      </c>
      <c r="I4" s="35">
        <v>8.3000000000000007</v>
      </c>
      <c r="J4" s="36">
        <v>12.89</v>
      </c>
    </row>
    <row r="5" spans="1:10" ht="18.600000000000001" customHeight="1" thickBot="1">
      <c r="A5" s="15"/>
      <c r="B5" s="4" t="s">
        <v>15</v>
      </c>
      <c r="C5" s="23">
        <v>693.08</v>
      </c>
      <c r="D5" s="2" t="s">
        <v>41</v>
      </c>
      <c r="E5" s="25">
        <v>200</v>
      </c>
      <c r="F5" s="23"/>
      <c r="G5" s="23">
        <v>151.5</v>
      </c>
      <c r="H5" s="23">
        <v>4.68</v>
      </c>
      <c r="I5" s="23">
        <v>3.2</v>
      </c>
      <c r="J5" s="37">
        <v>22.58</v>
      </c>
    </row>
    <row r="6" spans="1:10" ht="16.2" thickBot="1">
      <c r="A6" s="15"/>
      <c r="B6" s="4" t="s">
        <v>16</v>
      </c>
      <c r="C6" s="53" t="s">
        <v>32</v>
      </c>
      <c r="D6" s="2" t="s">
        <v>31</v>
      </c>
      <c r="E6" s="25">
        <v>60</v>
      </c>
      <c r="F6" s="23"/>
      <c r="G6" s="35">
        <v>157.19999999999999</v>
      </c>
      <c r="H6" s="23">
        <v>4.5</v>
      </c>
      <c r="I6" s="23">
        <v>1.7</v>
      </c>
      <c r="J6" s="37">
        <v>17.7</v>
      </c>
    </row>
    <row r="7" spans="1:10" ht="15.6">
      <c r="A7" s="15"/>
      <c r="B7" s="42"/>
      <c r="C7" s="23">
        <v>28.02</v>
      </c>
      <c r="D7" s="24" t="s">
        <v>42</v>
      </c>
      <c r="E7" s="25">
        <v>100</v>
      </c>
      <c r="F7" s="26"/>
      <c r="G7" s="23">
        <v>40</v>
      </c>
      <c r="H7" s="35">
        <v>0.9</v>
      </c>
      <c r="I7" s="23">
        <v>0.2</v>
      </c>
      <c r="J7" s="37">
        <v>8.1</v>
      </c>
    </row>
    <row r="8" spans="1:10" ht="16.2" thickBot="1">
      <c r="A8" s="17"/>
      <c r="B8" s="18"/>
      <c r="C8" s="54"/>
      <c r="D8" s="55" t="s">
        <v>18</v>
      </c>
      <c r="E8" s="56"/>
      <c r="F8" s="45"/>
      <c r="G8" s="45">
        <f>G7+G6+G5+G4</f>
        <v>599.70000000000005</v>
      </c>
      <c r="H8" s="45">
        <f>H7+H6+H5+H4</f>
        <v>21.48</v>
      </c>
      <c r="I8" s="45">
        <f>I7+I6+I4+I5</f>
        <v>13.400000000000002</v>
      </c>
      <c r="J8" s="57">
        <f>J7+J6+J5+J4</f>
        <v>61.269999999999996</v>
      </c>
    </row>
    <row r="9" spans="1:10" ht="15.6">
      <c r="A9" s="11"/>
      <c r="B9" s="12"/>
      <c r="C9" s="12"/>
      <c r="D9" s="13"/>
      <c r="E9" s="14"/>
      <c r="F9" s="12"/>
      <c r="G9" s="29"/>
      <c r="H9" s="29"/>
      <c r="I9" s="29"/>
      <c r="J9" s="30"/>
    </row>
    <row r="10" spans="1:10" ht="13.8" customHeight="1" thickBot="1">
      <c r="A10" s="15" t="s">
        <v>19</v>
      </c>
      <c r="B10" s="22" t="s">
        <v>20</v>
      </c>
      <c r="C10" s="27">
        <v>50</v>
      </c>
      <c r="D10" s="44" t="s">
        <v>36</v>
      </c>
      <c r="E10" s="27">
        <v>60</v>
      </c>
      <c r="F10" s="45"/>
      <c r="G10" s="23">
        <v>68.27</v>
      </c>
      <c r="H10" s="27">
        <v>1.99</v>
      </c>
      <c r="I10" s="27">
        <v>2.5</v>
      </c>
      <c r="J10" s="46">
        <v>4.9000000000000004</v>
      </c>
    </row>
    <row r="11" spans="1:10" ht="18.600000000000001" customHeight="1">
      <c r="A11" s="15"/>
      <c r="B11" s="4" t="s">
        <v>21</v>
      </c>
      <c r="C11" s="4">
        <v>124.47</v>
      </c>
      <c r="D11" s="2" t="s">
        <v>35</v>
      </c>
      <c r="E11" s="3">
        <v>200</v>
      </c>
      <c r="F11" s="4"/>
      <c r="G11" s="31">
        <v>105.3</v>
      </c>
      <c r="H11" s="31">
        <v>5.8</v>
      </c>
      <c r="I11" s="31">
        <v>5.6</v>
      </c>
      <c r="J11" s="32">
        <v>13.6</v>
      </c>
    </row>
    <row r="12" spans="1:10" ht="15.6">
      <c r="A12" s="15"/>
      <c r="B12" s="4" t="s">
        <v>22</v>
      </c>
      <c r="C12" s="23">
        <v>267</v>
      </c>
      <c r="D12" s="24" t="s">
        <v>37</v>
      </c>
      <c r="E12" s="47">
        <v>100</v>
      </c>
      <c r="F12" s="23"/>
      <c r="G12" s="23">
        <v>255</v>
      </c>
      <c r="H12" s="23">
        <v>10.8</v>
      </c>
      <c r="I12" s="23">
        <v>15.25</v>
      </c>
      <c r="J12" s="37">
        <v>1.6</v>
      </c>
    </row>
    <row r="13" spans="1:10" ht="28.8">
      <c r="A13" s="15"/>
      <c r="B13" s="4" t="s">
        <v>23</v>
      </c>
      <c r="C13" s="23">
        <v>332</v>
      </c>
      <c r="D13" s="24" t="s">
        <v>38</v>
      </c>
      <c r="E13" s="47">
        <v>150</v>
      </c>
      <c r="F13" s="23"/>
      <c r="G13" s="23">
        <v>190.31</v>
      </c>
      <c r="H13" s="23">
        <v>5.7</v>
      </c>
      <c r="I13" s="23">
        <v>3.43</v>
      </c>
      <c r="J13" s="37">
        <v>36.450000000000003</v>
      </c>
    </row>
    <row r="14" spans="1:10" ht="15.6">
      <c r="A14" s="15"/>
      <c r="B14" s="4" t="s">
        <v>33</v>
      </c>
      <c r="C14" s="23">
        <v>349.1</v>
      </c>
      <c r="D14" s="24" t="s">
        <v>39</v>
      </c>
      <c r="E14" s="25">
        <v>200</v>
      </c>
      <c r="F14" s="26"/>
      <c r="G14" s="23">
        <v>76.75</v>
      </c>
      <c r="H14" s="23">
        <v>0.22</v>
      </c>
      <c r="I14" s="23">
        <v>0</v>
      </c>
      <c r="J14" s="37">
        <v>19.399999999999999</v>
      </c>
    </row>
    <row r="15" spans="1:10" ht="15.6">
      <c r="A15" s="15"/>
      <c r="B15" s="4" t="s">
        <v>25</v>
      </c>
      <c r="C15" s="16" t="s">
        <v>32</v>
      </c>
      <c r="D15" s="2" t="s">
        <v>26</v>
      </c>
      <c r="E15" s="3">
        <v>60</v>
      </c>
      <c r="F15" s="4"/>
      <c r="G15" s="31">
        <v>108</v>
      </c>
      <c r="H15" s="31">
        <v>1.84</v>
      </c>
      <c r="I15" s="31">
        <v>0.33</v>
      </c>
      <c r="J15" s="32">
        <v>23.9</v>
      </c>
    </row>
    <row r="16" spans="1:10" ht="15.6">
      <c r="A16" s="15"/>
      <c r="B16" s="4" t="s">
        <v>27</v>
      </c>
      <c r="C16" s="16" t="s">
        <v>32</v>
      </c>
      <c r="D16" s="2" t="s">
        <v>17</v>
      </c>
      <c r="E16" s="3">
        <v>30</v>
      </c>
      <c r="F16" s="4"/>
      <c r="G16" s="31">
        <v>70.14</v>
      </c>
      <c r="H16" s="31">
        <v>1.58</v>
      </c>
      <c r="I16" s="31">
        <v>0.2</v>
      </c>
      <c r="J16" s="32">
        <v>9.66</v>
      </c>
    </row>
    <row r="17" spans="1:10" ht="16.2" thickBot="1">
      <c r="A17" s="17"/>
      <c r="B17" s="18"/>
      <c r="C17" s="18"/>
      <c r="D17" s="19" t="s">
        <v>18</v>
      </c>
      <c r="E17" s="21"/>
      <c r="F17" s="20"/>
      <c r="G17" s="28">
        <f>G16+G15+G14+G13+G12+G11+G10</f>
        <v>873.77</v>
      </c>
      <c r="H17" s="28">
        <f>H16+H15+H14+H13+H12+H11+H10</f>
        <v>27.93</v>
      </c>
      <c r="I17" s="28">
        <f>I16+I15+I14+I13+I12+I11+I10</f>
        <v>27.310000000000002</v>
      </c>
      <c r="J17" s="33">
        <f>J16+J15+J14+J13+J12+J11+J10</f>
        <v>109.50999999999999</v>
      </c>
    </row>
    <row r="18" spans="1:10" ht="15.6">
      <c r="A18" s="11" t="s">
        <v>28</v>
      </c>
      <c r="B18" s="12" t="s">
        <v>29</v>
      </c>
      <c r="C18" s="35">
        <v>7</v>
      </c>
      <c r="D18" s="34" t="s">
        <v>43</v>
      </c>
      <c r="E18" s="35">
        <v>60</v>
      </c>
      <c r="F18" s="35"/>
      <c r="G18" s="35">
        <v>188.4</v>
      </c>
      <c r="H18" s="35">
        <v>6.6</v>
      </c>
      <c r="I18" s="35">
        <v>9.98</v>
      </c>
      <c r="J18" s="36">
        <v>17.8</v>
      </c>
    </row>
    <row r="19" spans="1:10" ht="15.6">
      <c r="A19" s="15"/>
      <c r="B19" s="22" t="s">
        <v>24</v>
      </c>
      <c r="C19" s="43" t="s">
        <v>32</v>
      </c>
      <c r="D19" s="24" t="s">
        <v>34</v>
      </c>
      <c r="E19" s="25">
        <v>200</v>
      </c>
      <c r="F19" s="26"/>
      <c r="G19" s="31">
        <v>114</v>
      </c>
      <c r="H19" s="31">
        <v>7.4</v>
      </c>
      <c r="I19" s="31">
        <v>2.5</v>
      </c>
      <c r="J19" s="32">
        <v>9.8000000000000007</v>
      </c>
    </row>
    <row r="20" spans="1:10">
      <c r="B20" s="38"/>
      <c r="C20" s="39"/>
      <c r="D20" s="40" t="s">
        <v>18</v>
      </c>
      <c r="E20" s="39"/>
      <c r="F20" s="39"/>
      <c r="G20" s="40">
        <f>G19+G18</f>
        <v>302.39999999999998</v>
      </c>
      <c r="H20" s="40">
        <f>H19+H18</f>
        <v>14</v>
      </c>
      <c r="I20" s="40">
        <f>I19+I18</f>
        <v>12.48</v>
      </c>
      <c r="J20" s="41">
        <f>J19+J18</f>
        <v>27.6</v>
      </c>
    </row>
  </sheetData>
  <mergeCells count="1">
    <mergeCell ref="B1:D1"/>
  </mergeCells>
  <pageMargins left="0.70000004768371604" right="0.70000004768371604" top="0.75" bottom="0.75" header="0.51180553436279297" footer="0.51180553436279297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Анна</cp:lastModifiedBy>
  <cp:lastPrinted>2022-12-01T19:31:40Z</cp:lastPrinted>
  <dcterms:modified xsi:type="dcterms:W3CDTF">2023-05-28T20:04:53Z</dcterms:modified>
</cp:coreProperties>
</file>