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I8" l="1"/>
  <c r="J8"/>
  <c r="H8"/>
  <c r="G8"/>
  <c r="J21"/>
  <c r="I21"/>
  <c r="H21"/>
  <c r="G21"/>
  <c r="J17" l="1"/>
  <c r="I17"/>
  <c r="H17"/>
</calcChain>
</file>

<file path=xl/sharedStrings.xml><?xml version="1.0" encoding="utf-8"?>
<sst xmlns="http://schemas.openxmlformats.org/spreadsheetml/2006/main" count="48" uniqueCount="42">
  <si>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</si>
  <si>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</si>
  <si>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</si>
  <si>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</si>
  <si>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</si>
  <si>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</si>
  <si>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</si>
  <si>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</si>
  <si>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</si>
  <si>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</si>
  <si>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</si>
  <si>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</si>
  <si>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</si>
  <si>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</si>
  <si>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</si>
  <si>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</si>
  <si>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</si>
  <si>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</si>
  <si>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</si>
  <si>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</si>
  <si>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</si>
  <si>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</si>
  <si>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</si>
  <si>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</si>
  <si>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</si>
  <si>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</si>
  <si>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</si>
  <si>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</si>
  <si>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</si>
  <si>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</si>
  <si>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Макаронные изделия отварные со сливочным маслом</t>
  </si>
  <si>
    <t>ОГКОУ школа  №19 г.Ульяновск</t>
  </si>
  <si>
    <t>Запеканка творожная со сгущенным молоком</t>
  </si>
  <si>
    <t>Сок фруктовый</t>
  </si>
  <si>
    <t>фрукт</t>
  </si>
  <si>
    <t>Мандарин</t>
  </si>
  <si>
    <t>Борщ "Сибирский" на бульоне со сметаной</t>
  </si>
  <si>
    <t>Кофейный напиток с молоком</t>
  </si>
  <si>
    <t>Салат картофельный с соленым огурцом</t>
  </si>
  <si>
    <t>Иогурт</t>
  </si>
  <si>
    <t>Вафли</t>
  </si>
  <si>
    <t>Гуляш говяжий с подливом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</si>
</sst>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3" sqref="N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46" t="s">
        <v>31</v>
      </c>
      <c r="C1" s="47"/>
      <c r="D1" s="48"/>
      <c r="E1" s="34"/>
      <c r="F1" s="36"/>
      <c r="G1" s="34"/>
      <c r="H1" s="34"/>
      <c r="I1" s="34" t="s">
        <v>1</v>
      </c>
      <c r="J1" s="35">
        <v>45063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0" t="s">
        <v>32</v>
      </c>
      <c r="E4" s="9">
        <v>200</v>
      </c>
      <c r="F4" s="38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>
      <c r="A5" s="12"/>
      <c r="B5" s="13" t="s">
        <v>14</v>
      </c>
      <c r="C5" s="13">
        <v>303.16000000000003</v>
      </c>
      <c r="D5" s="25" t="s">
        <v>37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>
      <c r="A6" s="12"/>
      <c r="B6" s="39" t="s">
        <v>34</v>
      </c>
      <c r="C6" s="28">
        <v>341</v>
      </c>
      <c r="D6" s="40" t="s">
        <v>35</v>
      </c>
      <c r="E6" s="41">
        <v>100</v>
      </c>
      <c r="F6" s="42"/>
      <c r="G6" s="28">
        <v>40</v>
      </c>
      <c r="H6" s="28">
        <v>0.9</v>
      </c>
      <c r="I6" s="28">
        <v>0.2</v>
      </c>
      <c r="J6" s="43">
        <v>8.1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 ht="15.6" thickBot="1">
      <c r="A8" s="18"/>
      <c r="B8" s="19"/>
      <c r="C8" s="19"/>
      <c r="D8" s="20" t="s">
        <v>16</v>
      </c>
      <c r="E8" s="21"/>
      <c r="F8" s="10"/>
      <c r="G8" s="10">
        <f>G6+G5+G4</f>
        <v>612.28</v>
      </c>
      <c r="H8" s="10">
        <f>H6+H5+H4</f>
        <v>35.119999999999997</v>
      </c>
      <c r="I8" s="10">
        <f>I6+I5+I4</f>
        <v>34.049999999999997</v>
      </c>
      <c r="J8" s="22">
        <f>J6+J5+J4</f>
        <v>88.759999999999991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17</v>
      </c>
      <c r="B10" s="24" t="s">
        <v>18</v>
      </c>
      <c r="C10" s="24">
        <v>42</v>
      </c>
      <c r="D10" s="44" t="s">
        <v>38</v>
      </c>
      <c r="E10" s="45">
        <v>60</v>
      </c>
      <c r="F10" s="49"/>
      <c r="G10" s="50">
        <v>99.1</v>
      </c>
      <c r="H10" s="51">
        <v>1.6</v>
      </c>
      <c r="I10" s="51">
        <v>6.1</v>
      </c>
      <c r="J10" s="52">
        <v>9</v>
      </c>
      <c r="K10" s="2"/>
    </row>
    <row r="11" spans="1:11">
      <c r="A11" s="12"/>
      <c r="B11" s="13" t="s">
        <v>19</v>
      </c>
      <c r="C11" s="13">
        <v>83</v>
      </c>
      <c r="D11" s="25" t="s">
        <v>36</v>
      </c>
      <c r="E11" s="15">
        <v>200</v>
      </c>
      <c r="F11" s="37"/>
      <c r="G11" s="13">
        <v>78.7</v>
      </c>
      <c r="H11" s="13">
        <v>1.77</v>
      </c>
      <c r="I11" s="13">
        <v>2.65</v>
      </c>
      <c r="J11" s="16">
        <v>12.74</v>
      </c>
      <c r="K11" s="2"/>
    </row>
    <row r="12" spans="1:11">
      <c r="A12" s="12"/>
      <c r="B12" s="13" t="s">
        <v>20</v>
      </c>
      <c r="C12" s="13">
        <v>246</v>
      </c>
      <c r="D12" s="25" t="s">
        <v>41</v>
      </c>
      <c r="E12" s="26">
        <v>100</v>
      </c>
      <c r="F12" s="13"/>
      <c r="G12" s="13">
        <v>182.25</v>
      </c>
      <c r="H12" s="13">
        <v>12.5</v>
      </c>
      <c r="I12" s="13">
        <v>12.9</v>
      </c>
      <c r="J12" s="16">
        <v>4</v>
      </c>
      <c r="K12" s="2"/>
    </row>
    <row r="13" spans="1:11" ht="28.8">
      <c r="A13" s="12"/>
      <c r="B13" s="13" t="s">
        <v>21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407</v>
      </c>
      <c r="D14" s="25" t="s">
        <v>33</v>
      </c>
      <c r="E14" s="15">
        <v>200</v>
      </c>
      <c r="F14" s="37"/>
      <c r="G14" s="13">
        <v>86.4</v>
      </c>
      <c r="H14" s="13">
        <v>0.2</v>
      </c>
      <c r="I14" s="13">
        <v>0.6</v>
      </c>
      <c r="J14" s="16">
        <v>22.2</v>
      </c>
      <c r="K14" s="2"/>
    </row>
    <row r="15" spans="1:11">
      <c r="A15" s="12"/>
      <c r="B15" s="13" t="s">
        <v>23</v>
      </c>
      <c r="C15" s="17" t="s">
        <v>28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28</v>
      </c>
      <c r="D16" s="25" t="s">
        <v>15</v>
      </c>
      <c r="E16" s="15">
        <v>30</v>
      </c>
      <c r="F16" s="37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16</v>
      </c>
      <c r="E17" s="29"/>
      <c r="F17" s="10"/>
      <c r="G17" s="10">
        <f>G16+G15+G14+G13+G12+G11+G10</f>
        <v>814.9</v>
      </c>
      <c r="H17" s="10">
        <f>H16+H15+H14+H13+H12+H11+H10</f>
        <v>25.19</v>
      </c>
      <c r="I17" s="10">
        <f>I16+I15+I14+I13+I12+I11+I10</f>
        <v>26.21</v>
      </c>
      <c r="J17" s="22">
        <f>J16+J15+J14+J13+J12+J11+J10</f>
        <v>117.95</v>
      </c>
      <c r="K17" s="2"/>
    </row>
    <row r="18" spans="1:11">
      <c r="A18" s="7" t="s">
        <v>26</v>
      </c>
      <c r="B18" s="8" t="s">
        <v>27</v>
      </c>
      <c r="C18" s="54" t="s">
        <v>28</v>
      </c>
      <c r="D18" s="30" t="s">
        <v>40</v>
      </c>
      <c r="E18" s="8">
        <v>50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>
      <c r="A19" s="12"/>
      <c r="B19" s="24" t="s">
        <v>22</v>
      </c>
      <c r="C19" s="53" t="s">
        <v>28</v>
      </c>
      <c r="D19" s="25" t="s">
        <v>39</v>
      </c>
      <c r="E19" s="13">
        <v>200</v>
      </c>
      <c r="F19" s="13"/>
      <c r="G19" s="13">
        <v>114</v>
      </c>
      <c r="H19" s="13">
        <v>7.4</v>
      </c>
      <c r="I19" s="13">
        <v>2.5</v>
      </c>
      <c r="J19" s="16">
        <v>12.8</v>
      </c>
      <c r="K19" s="2"/>
    </row>
    <row r="20" spans="1:11">
      <c r="A20" s="12"/>
      <c r="B20" s="39" t="s">
        <v>34</v>
      </c>
      <c r="C20" s="28">
        <v>28.01</v>
      </c>
      <c r="D20" s="40" t="s">
        <v>29</v>
      </c>
      <c r="E20" s="28">
        <v>100</v>
      </c>
      <c r="F20" s="28"/>
      <c r="G20" s="28">
        <v>42.7</v>
      </c>
      <c r="H20" s="28">
        <v>0.4</v>
      </c>
      <c r="I20" s="28">
        <v>0.4</v>
      </c>
      <c r="J20" s="43">
        <v>10</v>
      </c>
      <c r="K20" s="2"/>
    </row>
    <row r="21" spans="1:11" ht="15.6" thickBot="1">
      <c r="A21" s="18"/>
      <c r="B21" s="19"/>
      <c r="C21" s="28"/>
      <c r="D21" s="31"/>
      <c r="E21" s="28"/>
      <c r="F21" s="28"/>
      <c r="G21" s="32">
        <f>G20+G19+G18</f>
        <v>262.14999999999998</v>
      </c>
      <c r="H21" s="32">
        <f>H20+H19+H18</f>
        <v>10.600000000000001</v>
      </c>
      <c r="I21" s="32">
        <f>I20+I19+I18</f>
        <v>6.15</v>
      </c>
      <c r="J21" s="33">
        <f>J20+J19+J18</f>
        <v>40.299999999999997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2023-05-15T19:28:38Z</dcterms:modified>
</cp:coreProperties>
</file>