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8" l="1"/>
  <c r="I8"/>
  <c r="H8"/>
  <c r="G8"/>
  <c r="J19" l="1"/>
  <c r="I19"/>
  <c r="H19"/>
  <c r="G19"/>
</calcChain>
</file>

<file path=xl/sharedStrings.xml><?xml version="1.0" encoding="utf-8"?>
<sst xmlns="http://schemas.openxmlformats.org/spreadsheetml/2006/main" count="46" uniqueCount="40">
  <si>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</si>
  <si>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</si>
  <si>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</si>
  <si>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</si>
  <si>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</si>
  <si>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</si>
  <si>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</si>
  <si>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</si>
  <si>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</si>
  <si>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</si>
  <si>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</si>
  <si>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</si>
  <si>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</si>
  <si>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</si>
  <si>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</si>
  <si>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</si>
  <si>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</si>
  <si>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</si>
  <si>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</si>
  <si>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</si>
  <si>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</si>
  <si>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</si>
  <si>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</si>
  <si>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</si>
  <si>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</si>
  <si>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</si>
  <si>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</si>
  <si>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</si>
  <si>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</si>
  <si>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</si>
  <si>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Каша молочная овсяная (геркулес) с маслом сливочным</t>
  </si>
  <si>
    <t>ОГКОУ школа  №19 г.Ульяновск</t>
  </si>
  <si>
    <t xml:space="preserve">Компот из смеси сухофруктов </t>
  </si>
  <si>
    <t>Яйцо отварное</t>
  </si>
  <si>
    <t>Кисель из кураги</t>
  </si>
  <si>
    <t>Щи из свежей капусты на бульоне со сметаной</t>
  </si>
  <si>
    <t>Салат картофельный с соленым огурцом</t>
  </si>
  <si>
    <t>Иогурт</t>
  </si>
  <si>
    <t>Рагу из птицы по домашнему с овощами</t>
  </si>
  <si>
    <t>Булочка Веснушка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</si>
</sst>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45" t="s">
        <v>31</v>
      </c>
      <c r="C1" s="46"/>
      <c r="D1" s="47"/>
      <c r="E1" s="31"/>
      <c r="F1" s="33"/>
      <c r="G1" s="31"/>
      <c r="H1" s="31"/>
      <c r="I1" s="31" t="s">
        <v>1</v>
      </c>
      <c r="J1" s="32">
        <v>45056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30</v>
      </c>
      <c r="E4" s="10">
        <v>200</v>
      </c>
      <c r="F4" s="11"/>
      <c r="G4" s="9">
        <v>251.95</v>
      </c>
      <c r="H4" s="9">
        <v>9.68</v>
      </c>
      <c r="I4" s="9">
        <v>12.5</v>
      </c>
      <c r="J4" s="12">
        <v>41.2</v>
      </c>
      <c r="K4" s="3"/>
    </row>
    <row r="5" spans="1:11" ht="15.6" thickBot="1">
      <c r="A5" s="13"/>
      <c r="B5" s="14" t="s">
        <v>14</v>
      </c>
      <c r="C5" s="39">
        <v>355</v>
      </c>
      <c r="D5" s="26" t="s">
        <v>34</v>
      </c>
      <c r="E5" s="16">
        <v>200</v>
      </c>
      <c r="F5" s="34"/>
      <c r="G5" s="14">
        <v>73.23</v>
      </c>
      <c r="H5" s="14">
        <v>0.03</v>
      </c>
      <c r="I5" s="48">
        <v>0.02</v>
      </c>
      <c r="J5" s="17">
        <v>18.600000000000001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/>
      <c r="C7" s="40">
        <v>3.01</v>
      </c>
      <c r="D7" s="41" t="s">
        <v>33</v>
      </c>
      <c r="E7" s="42">
        <v>40</v>
      </c>
      <c r="F7" s="40"/>
      <c r="G7" s="40">
        <v>63</v>
      </c>
      <c r="H7" s="43">
        <v>4.5999999999999996</v>
      </c>
      <c r="I7" s="40">
        <v>2.95</v>
      </c>
      <c r="J7" s="44">
        <v>0.3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545.38</v>
      </c>
      <c r="H8" s="11">
        <f>H7+H6+H5+H4</f>
        <v>18.809999999999999</v>
      </c>
      <c r="I8" s="11">
        <f>I7+I6+I5+I4</f>
        <v>17.170000000000002</v>
      </c>
      <c r="J8" s="23">
        <f>J7+J6+J5+J4</f>
        <v>77.800000000000011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42</v>
      </c>
      <c r="D10" s="37" t="s">
        <v>36</v>
      </c>
      <c r="E10" s="38">
        <v>60</v>
      </c>
      <c r="F10" s="11"/>
      <c r="G10" s="49">
        <v>99.1</v>
      </c>
      <c r="H10" s="50">
        <v>1.6</v>
      </c>
      <c r="I10" s="50">
        <v>6.1</v>
      </c>
      <c r="J10" s="51">
        <v>9</v>
      </c>
      <c r="K10" s="3"/>
    </row>
    <row r="11" spans="1:11" ht="20.399999999999999" customHeight="1">
      <c r="A11" s="13"/>
      <c r="B11" s="14" t="s">
        <v>20</v>
      </c>
      <c r="C11" s="14">
        <v>124.26</v>
      </c>
      <c r="D11" s="26" t="s">
        <v>35</v>
      </c>
      <c r="E11" s="16">
        <v>200</v>
      </c>
      <c r="F11" s="34"/>
      <c r="G11" s="14">
        <v>171.8</v>
      </c>
      <c r="H11" s="14">
        <v>1.8</v>
      </c>
      <c r="I11" s="14">
        <v>3.96</v>
      </c>
      <c r="J11" s="17">
        <v>16.3</v>
      </c>
      <c r="K11" s="3"/>
    </row>
    <row r="12" spans="1:11">
      <c r="A12" s="13"/>
      <c r="B12" s="14" t="s">
        <v>21</v>
      </c>
      <c r="C12" s="14">
        <v>289</v>
      </c>
      <c r="D12" s="26" t="s">
        <v>38</v>
      </c>
      <c r="E12" s="27">
        <v>250</v>
      </c>
      <c r="F12" s="14"/>
      <c r="G12" s="14">
        <v>362</v>
      </c>
      <c r="H12" s="14">
        <v>15.73</v>
      </c>
      <c r="I12" s="14">
        <v>14.6</v>
      </c>
      <c r="J12" s="17">
        <v>28.9</v>
      </c>
      <c r="K12" s="3"/>
    </row>
    <row r="13" spans="1:11">
      <c r="A13" s="13"/>
      <c r="B13" s="14" t="s">
        <v>22</v>
      </c>
      <c r="C13" s="14">
        <v>349.1</v>
      </c>
      <c r="D13" s="26" t="s">
        <v>32</v>
      </c>
      <c r="E13" s="16">
        <v>200</v>
      </c>
      <c r="F13" s="34"/>
      <c r="G13" s="14">
        <v>76.75</v>
      </c>
      <c r="H13" s="14">
        <v>0.22</v>
      </c>
      <c r="I13" s="14">
        <v>0</v>
      </c>
      <c r="J13" s="17">
        <v>19.399999999999999</v>
      </c>
      <c r="K13" s="3"/>
    </row>
    <row r="14" spans="1:11">
      <c r="A14" s="13"/>
      <c r="B14" s="14" t="s">
        <v>23</v>
      </c>
      <c r="C14" s="18" t="s">
        <v>29</v>
      </c>
      <c r="D14" s="28" t="s">
        <v>24</v>
      </c>
      <c r="E14" s="27">
        <v>60</v>
      </c>
      <c r="F14" s="14"/>
      <c r="G14" s="14">
        <v>108</v>
      </c>
      <c r="H14" s="14">
        <v>1.84</v>
      </c>
      <c r="I14" s="14">
        <v>0.33</v>
      </c>
      <c r="J14" s="17">
        <v>23.9</v>
      </c>
      <c r="K14" s="3"/>
    </row>
    <row r="15" spans="1:11">
      <c r="A15" s="13"/>
      <c r="B15" s="14" t="s">
        <v>25</v>
      </c>
      <c r="C15" s="18" t="s">
        <v>29</v>
      </c>
      <c r="D15" s="26" t="s">
        <v>16</v>
      </c>
      <c r="E15" s="16">
        <v>30</v>
      </c>
      <c r="F15" s="34"/>
      <c r="G15" s="14">
        <v>70.14</v>
      </c>
      <c r="H15" s="14">
        <v>1.58</v>
      </c>
      <c r="I15" s="14">
        <v>0.2</v>
      </c>
      <c r="J15" s="17">
        <v>9.66</v>
      </c>
      <c r="K15" s="3"/>
    </row>
    <row r="16" spans="1:11" ht="15.6" thickBot="1">
      <c r="A16" s="19"/>
      <c r="B16" s="20"/>
      <c r="C16" s="20"/>
      <c r="D16" s="21" t="s">
        <v>17</v>
      </c>
      <c r="E16" s="29"/>
      <c r="F16" s="11"/>
      <c r="G16" s="11">
        <f>G15+G14+G13+G12+G11+G10</f>
        <v>887.79000000000008</v>
      </c>
      <c r="H16" s="11">
        <f>H15+H14+H13+H12+H11+H10</f>
        <v>22.770000000000003</v>
      </c>
      <c r="I16" s="11">
        <f>I15+I14+I13+I12+I11+I10</f>
        <v>25.189999999999998</v>
      </c>
      <c r="J16" s="23">
        <f>J15+J14+J13+J12+J11+J10</f>
        <v>107.16</v>
      </c>
      <c r="K16" s="3"/>
    </row>
    <row r="17" spans="1:11">
      <c r="A17" s="8" t="s">
        <v>26</v>
      </c>
      <c r="B17" s="9" t="s">
        <v>27</v>
      </c>
      <c r="C17" s="9">
        <v>429</v>
      </c>
      <c r="D17" s="30" t="s">
        <v>39</v>
      </c>
      <c r="E17" s="9">
        <v>50</v>
      </c>
      <c r="F17" s="9"/>
      <c r="G17" s="9">
        <v>151</v>
      </c>
      <c r="H17" s="9">
        <v>3.9</v>
      </c>
      <c r="I17" s="9">
        <v>3.6</v>
      </c>
      <c r="J17" s="12">
        <v>26.9</v>
      </c>
      <c r="K17" s="3"/>
    </row>
    <row r="18" spans="1:11">
      <c r="A18" s="13"/>
      <c r="B18" s="25" t="s">
        <v>22</v>
      </c>
      <c r="C18" s="39" t="s">
        <v>29</v>
      </c>
      <c r="D18" s="26" t="s">
        <v>37</v>
      </c>
      <c r="E18" s="16">
        <v>200</v>
      </c>
      <c r="F18" s="34"/>
      <c r="G18" s="14">
        <v>114</v>
      </c>
      <c r="H18" s="14">
        <v>7.4</v>
      </c>
      <c r="I18" s="14">
        <v>2.5</v>
      </c>
      <c r="J18" s="17">
        <v>9.8000000000000007</v>
      </c>
      <c r="K18" s="3"/>
    </row>
    <row r="19" spans="1:11" ht="15.6" thickBot="1">
      <c r="A19" s="19"/>
      <c r="B19" s="20"/>
      <c r="C19" s="20"/>
      <c r="D19" s="36" t="s">
        <v>17</v>
      </c>
      <c r="E19" s="22"/>
      <c r="F19" s="20"/>
      <c r="G19" s="20">
        <f>G18+G17</f>
        <v>265</v>
      </c>
      <c r="H19" s="20">
        <f>H18+H17</f>
        <v>11.3</v>
      </c>
      <c r="I19" s="20">
        <f>I18+I17</f>
        <v>6.1</v>
      </c>
      <c r="J19" s="35">
        <f>J18+J17</f>
        <v>36.700000000000003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2023-05-04T17:45:18Z</dcterms:modified>
</cp:coreProperties>
</file>