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J8" l="1"/>
  <c r="I8"/>
  <c r="H8"/>
  <c r="G8"/>
  <c r="G17" l="1"/>
  <c r="H17"/>
  <c r="I17"/>
  <c r="J17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<sst xmlns="http://schemas.openxmlformats.org/spreadsheetml/2006/main" count="50" uniqueCount="45">
  <si>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</si>
  <si>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</si>
  <si>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</si>
  <si>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</si>
  <si>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</si>
  <si>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</si>
  <si>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</si>
  <si>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</si>
  <si>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</si>
  <si>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</si>
  <si>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</si>
  <si>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</si>
  <si>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</si>
  <si>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</si>
  <si>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</si>
  <si>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</si>
  <si>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</si>
  <si>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</si>
  <si>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</si>
  <si>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</si>
  <si>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</si>
  <si>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</si>
  <si>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</si>
  <si>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</si>
  <si>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</si>
  <si>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</si>
  <si>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</si>
  <si>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</si>
  <si>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</si>
  <si>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</si>
  <si>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</si>
  <si>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 xml:space="preserve">    </t>
  </si>
  <si>
    <t>Шницель запеченный с овощами</t>
  </si>
  <si>
    <t>Батон</t>
  </si>
  <si>
    <t xml:space="preserve">Компот из смеси сухофруктов </t>
  </si>
  <si>
    <t>Гороховое пюре с маслом сливочным</t>
  </si>
  <si>
    <t xml:space="preserve">Суп овощной на бульоне </t>
  </si>
  <si>
    <t>Тефтели из рыбы под овощным соусом</t>
  </si>
  <si>
    <t>Картофель отварной</t>
  </si>
  <si>
    <t xml:space="preserve"> Напиток</t>
  </si>
  <si>
    <t>Салат из свежих овощей «Ассорти»</t>
  </si>
  <si>
    <t>Булочка творожная</t>
  </si>
  <si>
    <t>Иогурт</t>
  </si>
  <si>
    <t>фрукт</t>
  </si>
  <si>
    <t>Мандарин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</si>
</sst>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16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16" xfId="0" applyNumberFormat="1" applyFont="1" applyFill="1" applyBorder="1"/>
    <xf numFmtId="2" fontId="2" fillId="0" borderId="18" xfId="0" applyNumberFormat="1" applyFont="1" applyFill="1" applyBorder="1"/>
    <xf numFmtId="0" fontId="0" fillId="0" borderId="16" xfId="0" applyNumberFormat="1" applyFill="1" applyBorder="1"/>
    <xf numFmtId="0" fontId="0" fillId="0" borderId="16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3" fillId="0" borderId="20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23" sqref="N2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38" t="s">
        <v>30</v>
      </c>
      <c r="C1" s="39"/>
      <c r="D1" s="40"/>
      <c r="E1" s="32"/>
      <c r="F1" s="33"/>
      <c r="G1" s="32"/>
      <c r="H1" s="32"/>
      <c r="I1" s="32" t="s">
        <v>1</v>
      </c>
      <c r="J1" s="34">
        <v>45008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1" t="s">
        <v>37</v>
      </c>
      <c r="E4" s="8">
        <v>100</v>
      </c>
      <c r="F4" s="9"/>
      <c r="G4" s="7">
        <v>163.66</v>
      </c>
      <c r="H4" s="7">
        <v>9.64</v>
      </c>
      <c r="I4" s="7">
        <v>13.08</v>
      </c>
      <c r="J4" s="10">
        <v>16.899999999999999</v>
      </c>
    </row>
    <row r="5" spans="1:14" ht="15.6" customHeight="1">
      <c r="A5" s="11"/>
      <c r="B5" s="43" t="s">
        <v>21</v>
      </c>
      <c r="C5" s="27">
        <v>310</v>
      </c>
      <c r="D5" s="36" t="s">
        <v>38</v>
      </c>
      <c r="E5" s="41">
        <v>150</v>
      </c>
      <c r="F5" s="42"/>
      <c r="G5" s="27">
        <v>142.4</v>
      </c>
      <c r="H5" s="27">
        <v>3.88</v>
      </c>
      <c r="I5" s="27">
        <v>5.8</v>
      </c>
      <c r="J5" s="28">
        <v>22.5</v>
      </c>
    </row>
    <row r="6" spans="1:14" ht="15.6" thickBot="1">
      <c r="A6" s="11"/>
      <c r="B6" s="37" t="s">
        <v>39</v>
      </c>
      <c r="C6" s="12">
        <v>407</v>
      </c>
      <c r="D6" s="29" t="s">
        <v>29</v>
      </c>
      <c r="E6" s="14">
        <v>200</v>
      </c>
      <c r="F6" s="15"/>
      <c r="G6" s="12">
        <v>86.4</v>
      </c>
      <c r="H6" s="12">
        <v>0.2</v>
      </c>
      <c r="I6" s="12">
        <v>0.6</v>
      </c>
      <c r="J6" s="17">
        <v>22.2</v>
      </c>
    </row>
    <row r="7" spans="1:14">
      <c r="A7" s="11"/>
      <c r="B7" s="37" t="s">
        <v>14</v>
      </c>
      <c r="C7" s="18" t="s">
        <v>28</v>
      </c>
      <c r="D7" s="16" t="s">
        <v>33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7">
        <v>17.7</v>
      </c>
    </row>
    <row r="8" spans="1:14" ht="15.6" thickBot="1">
      <c r="A8" s="11"/>
      <c r="B8" s="27"/>
      <c r="C8" s="12"/>
      <c r="D8" s="29"/>
      <c r="E8" s="14"/>
      <c r="F8" s="15"/>
      <c r="G8" s="12">
        <f>G7+G6+G5+G4</f>
        <v>549.66</v>
      </c>
      <c r="H8" s="12">
        <f>H7+H6+H5+H4</f>
        <v>18.22</v>
      </c>
      <c r="I8" s="12">
        <f>I7+I6+I5+I4</f>
        <v>21.18</v>
      </c>
      <c r="J8" s="17">
        <f>J7+J6+J5+J4</f>
        <v>79.3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15.6" thickBot="1">
      <c r="A10" s="11" t="s">
        <v>17</v>
      </c>
      <c r="B10" s="27" t="s">
        <v>18</v>
      </c>
      <c r="C10" s="27">
        <v>43</v>
      </c>
      <c r="D10" s="44" t="s">
        <v>40</v>
      </c>
      <c r="E10" s="41">
        <v>60</v>
      </c>
      <c r="F10" s="9"/>
      <c r="G10" s="12">
        <v>38.6</v>
      </c>
      <c r="H10" s="27">
        <v>0.6</v>
      </c>
      <c r="I10" s="27">
        <v>3.1</v>
      </c>
      <c r="J10" s="28">
        <v>2.2000000000000002</v>
      </c>
    </row>
    <row r="11" spans="1:14" ht="15" customHeight="1">
      <c r="A11" s="11"/>
      <c r="B11" s="12" t="s">
        <v>19</v>
      </c>
      <c r="C11" s="12">
        <v>124.44</v>
      </c>
      <c r="D11" s="29" t="s">
        <v>36</v>
      </c>
      <c r="E11" s="14">
        <v>200</v>
      </c>
      <c r="F11" s="15"/>
      <c r="G11" s="12">
        <v>88.1</v>
      </c>
      <c r="H11" s="12">
        <v>2</v>
      </c>
      <c r="I11" s="12">
        <v>5.2</v>
      </c>
      <c r="J11" s="17">
        <v>9</v>
      </c>
    </row>
    <row r="12" spans="1:14">
      <c r="A12" s="11"/>
      <c r="B12" s="12" t="s">
        <v>20</v>
      </c>
      <c r="C12" s="12">
        <v>33.1</v>
      </c>
      <c r="D12" s="29" t="s">
        <v>32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35" t="s">
        <v>31</v>
      </c>
    </row>
    <row r="13" spans="1:14">
      <c r="A13" s="11"/>
      <c r="B13" s="12" t="s">
        <v>21</v>
      </c>
      <c r="C13" s="12">
        <v>330.01</v>
      </c>
      <c r="D13" s="29" t="s">
        <v>35</v>
      </c>
      <c r="E13" s="14">
        <v>150</v>
      </c>
      <c r="F13" s="15"/>
      <c r="G13" s="12">
        <v>250.46</v>
      </c>
      <c r="H13" s="12">
        <v>17.260000000000002</v>
      </c>
      <c r="I13" s="12">
        <v>2.85</v>
      </c>
      <c r="J13" s="17">
        <v>38.119999999999997</v>
      </c>
    </row>
    <row r="14" spans="1:14">
      <c r="A14" s="11"/>
      <c r="B14" s="12" t="s">
        <v>22</v>
      </c>
      <c r="C14" s="12">
        <v>349.1</v>
      </c>
      <c r="D14" s="29" t="s">
        <v>34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23</v>
      </c>
      <c r="C15" s="18" t="s">
        <v>28</v>
      </c>
      <c r="D15" s="13" t="s">
        <v>24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25</v>
      </c>
      <c r="C16" s="18" t="s">
        <v>28</v>
      </c>
      <c r="D16" s="29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16</v>
      </c>
      <c r="E17" s="23"/>
      <c r="F17" s="9"/>
      <c r="G17" s="22">
        <f>G16+G15+G14+G13+G12+G11+G10</f>
        <v>852.97</v>
      </c>
      <c r="H17" s="22">
        <f>H16+H15+H14+H12+H10</f>
        <v>22.28</v>
      </c>
      <c r="I17" s="22">
        <f>I16+I15+I14+I12+I11+I10</f>
        <v>18.5</v>
      </c>
      <c r="J17" s="24">
        <f>J16+J15+J14+J13+J12+J11+J10</f>
        <v>106.28</v>
      </c>
    </row>
    <row r="18" spans="1:10">
      <c r="A18" s="6" t="s">
        <v>26</v>
      </c>
      <c r="B18" s="7" t="s">
        <v>27</v>
      </c>
      <c r="C18" s="7">
        <v>786.04</v>
      </c>
      <c r="D18" s="31" t="s">
        <v>41</v>
      </c>
      <c r="E18" s="45">
        <v>60</v>
      </c>
      <c r="F18" s="7"/>
      <c r="G18" s="7">
        <v>194.8</v>
      </c>
      <c r="H18" s="7">
        <v>5.8</v>
      </c>
      <c r="I18" s="7">
        <v>5.77</v>
      </c>
      <c r="J18" s="10">
        <v>29</v>
      </c>
    </row>
    <row r="19" spans="1:10">
      <c r="A19" s="11"/>
      <c r="B19" s="27" t="s">
        <v>22</v>
      </c>
      <c r="C19" s="46" t="s">
        <v>28</v>
      </c>
      <c r="D19" s="29" t="s">
        <v>42</v>
      </c>
      <c r="E19" s="14">
        <v>200</v>
      </c>
      <c r="F19" s="15"/>
      <c r="G19" s="12">
        <v>114</v>
      </c>
      <c r="H19" s="12">
        <v>7.4</v>
      </c>
      <c r="I19" s="12">
        <v>2.5</v>
      </c>
      <c r="J19" s="17">
        <v>9.8000000000000007</v>
      </c>
    </row>
    <row r="20" spans="1:10">
      <c r="A20" s="11"/>
      <c r="B20" s="47" t="s">
        <v>43</v>
      </c>
      <c r="C20" s="30">
        <v>341</v>
      </c>
      <c r="D20" s="48" t="s">
        <v>44</v>
      </c>
      <c r="E20" s="49">
        <v>100</v>
      </c>
      <c r="F20" s="50"/>
      <c r="G20" s="30">
        <v>40</v>
      </c>
      <c r="H20" s="30">
        <v>0.9</v>
      </c>
      <c r="I20" s="30">
        <v>0.2</v>
      </c>
      <c r="J20" s="51">
        <v>8.1</v>
      </c>
    </row>
    <row r="21" spans="1:10">
      <c r="G21" s="1">
        <f>G20+G19+G18</f>
        <v>348.8</v>
      </c>
      <c r="H21" s="1">
        <f>H20+H19+H18</f>
        <v>14.100000000000001</v>
      </c>
      <c r="I21" s="1">
        <f>I20++I19+I18</f>
        <v>8.4699999999999989</v>
      </c>
      <c r="J21" s="1">
        <f>J20+J19+J18</f>
        <v>46.9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2023-03-21T16:16:59Z</dcterms:modified>
</cp:coreProperties>
</file>