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G17" l="1"/>
  <c r="J20" l="1"/>
  <c r="I20"/>
  <c r="H20"/>
  <c r="G20"/>
  <c r="J17" l="1"/>
  <c r="I17"/>
  <c r="H17"/>
</calcChain>
</file>

<file path=xl/sharedStrings.xml><?xml version="1.0" encoding="utf-8"?>
<sst xmlns="http://schemas.openxmlformats.org/spreadsheetml/2006/main" count="48" uniqueCount="44">
  <si>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</si>
  <si>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</si>
  <si>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</si>
  <si>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</si>
  <si>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</si>
  <si>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</si>
  <si>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</si>
  <si>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</si>
  <si>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</si>
  <si>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</si>
  <si>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</si>
  <si>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</si>
  <si>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</si>
  <si>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</si>
  <si>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</si>
  <si>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</si>
  <si>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</si>
  <si>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</si>
  <si>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</si>
  <si>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</si>
  <si>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</si>
  <si>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</si>
  <si>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</si>
  <si>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</si>
  <si>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</si>
  <si>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</si>
  <si>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</si>
  <si>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</si>
  <si>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</si>
  <si>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Сок фруктовый</t>
  </si>
  <si>
    <t>ОГКОУ школа №19 г.Ульяновск</t>
  </si>
  <si>
    <t>Картофельное пюре с маслом сливочным</t>
  </si>
  <si>
    <t xml:space="preserve">    </t>
  </si>
  <si>
    <t>Щи из свежей капусты на бульоне со сметаной</t>
  </si>
  <si>
    <t>Кофейный напиток с молоком</t>
  </si>
  <si>
    <t>фрукт</t>
  </si>
  <si>
    <t>Яблоко</t>
  </si>
  <si>
    <t>Салат из свежих огурцов и помидоров с растит. Маслом</t>
  </si>
  <si>
    <t xml:space="preserve">Компот из смеси сухофруктов </t>
  </si>
  <si>
    <t>Каша молочная жидкая рисовая</t>
  </si>
  <si>
    <t>хлеб</t>
  </si>
  <si>
    <t>Батон нарезной</t>
  </si>
  <si>
    <t>Рыба запеченная с овощами и сыром</t>
  </si>
  <si>
    <t>Бутерброд горячий с сыром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</si>
</sst>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1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2" fontId="0" fillId="0" borderId="9" xfId="0" applyNumberFormat="1" applyFont="1" applyFill="1" applyBorder="1"/>
    <xf numFmtId="0" fontId="0" fillId="0" borderId="10" xfId="0" applyNumberFormat="1" applyFont="1" applyFill="1" applyBorder="1" applyAlignment="1">
      <alignment wrapText="1"/>
    </xf>
    <xf numFmtId="2" fontId="0" fillId="0" borderId="10" xfId="0" applyNumberFormat="1" applyFont="1" applyFill="1" applyBorder="1"/>
    <xf numFmtId="0" fontId="0" fillId="0" borderId="16" xfId="0" applyNumberFormat="1" applyFont="1" applyFill="1" applyBorder="1"/>
    <xf numFmtId="0" fontId="0" fillId="0" borderId="17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0" fontId="0" fillId="0" borderId="18" xfId="0" applyNumberFormat="1" applyFont="1" applyFill="1" applyBorder="1" applyAlignment="1">
      <alignment wrapText="1"/>
    </xf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15" xfId="0" applyNumberFormat="1" applyFont="1" applyFill="1" applyBorder="1"/>
    <xf numFmtId="0" fontId="0" fillId="0" borderId="0" xfId="0" applyNumberFormat="1"/>
    <xf numFmtId="0" fontId="5" fillId="0" borderId="10" xfId="0" applyNumberFormat="1" applyFont="1" applyFill="1" applyBorder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2" fillId="0" borderId="18" xfId="0" applyNumberFormat="1" applyFont="1" applyFill="1" applyBorder="1"/>
    <xf numFmtId="0" fontId="2" fillId="0" borderId="19" xfId="0" applyNumberFormat="1" applyFont="1" applyFill="1" applyBorder="1"/>
    <xf numFmtId="0" fontId="0" fillId="0" borderId="18" xfId="0" applyNumberForma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0" fillId="0" borderId="4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1"/>
  <sheetViews>
    <sheetView tabSelected="1" workbookViewId="0">
      <selection activeCell="N16" sqref="N16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6" t="s">
        <v>30</v>
      </c>
      <c r="C1" s="47"/>
      <c r="D1" s="48"/>
      <c r="E1" s="35"/>
      <c r="F1" s="36"/>
      <c r="G1" s="35"/>
      <c r="H1" s="35"/>
      <c r="I1" s="35" t="s">
        <v>1</v>
      </c>
      <c r="J1" s="37">
        <v>45006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15.6" customHeight="1" thickBot="1">
      <c r="A4" s="6" t="s">
        <v>12</v>
      </c>
      <c r="B4" s="7" t="s">
        <v>13</v>
      </c>
      <c r="C4" s="7">
        <v>71.14</v>
      </c>
      <c r="D4" s="33" t="s">
        <v>39</v>
      </c>
      <c r="E4" s="8">
        <v>200</v>
      </c>
      <c r="F4" s="9"/>
      <c r="G4" s="7">
        <v>251</v>
      </c>
      <c r="H4" s="7">
        <v>6.1</v>
      </c>
      <c r="I4" s="7">
        <v>10.7</v>
      </c>
      <c r="J4" s="10">
        <v>33.42</v>
      </c>
    </row>
    <row r="5" spans="1:14" ht="15.6" thickBot="1">
      <c r="A5" s="11"/>
      <c r="B5" s="12" t="s">
        <v>14</v>
      </c>
      <c r="C5" s="12">
        <v>303.16000000000003</v>
      </c>
      <c r="D5" s="31" t="s">
        <v>34</v>
      </c>
      <c r="E5" s="14">
        <v>200</v>
      </c>
      <c r="F5" s="15"/>
      <c r="G5" s="12">
        <v>141.28</v>
      </c>
      <c r="H5" s="12">
        <v>5</v>
      </c>
      <c r="I5" s="12">
        <v>3.2</v>
      </c>
      <c r="J5" s="16">
        <v>24.66</v>
      </c>
    </row>
    <row r="6" spans="1:14" ht="15.6" thickBot="1">
      <c r="A6" s="11"/>
      <c r="B6" s="45" t="s">
        <v>35</v>
      </c>
      <c r="C6" s="12">
        <v>338</v>
      </c>
      <c r="D6" s="31" t="s">
        <v>36</v>
      </c>
      <c r="E6" s="14">
        <v>100</v>
      </c>
      <c r="F6" s="15"/>
      <c r="G6" s="12">
        <v>47</v>
      </c>
      <c r="H6" s="7">
        <v>0.4</v>
      </c>
      <c r="I6" s="12">
        <v>0.4</v>
      </c>
      <c r="J6" s="16">
        <v>7.4</v>
      </c>
    </row>
    <row r="7" spans="1:14">
      <c r="A7" s="11"/>
      <c r="B7" s="12" t="s">
        <v>40</v>
      </c>
      <c r="C7" s="17" t="s">
        <v>28</v>
      </c>
      <c r="D7" s="49" t="s">
        <v>41</v>
      </c>
      <c r="E7" s="14">
        <v>60</v>
      </c>
      <c r="F7" s="15"/>
      <c r="G7" s="7">
        <v>157.19999999999999</v>
      </c>
      <c r="H7" s="12">
        <v>4.5</v>
      </c>
      <c r="I7" s="12">
        <v>1.7</v>
      </c>
      <c r="J7" s="16">
        <v>17.7</v>
      </c>
    </row>
    <row r="8" spans="1:14" ht="15.6" thickBot="1">
      <c r="A8" s="18"/>
      <c r="B8" s="19"/>
      <c r="C8" s="19"/>
      <c r="D8" s="20" t="s">
        <v>16</v>
      </c>
      <c r="E8" s="21"/>
      <c r="F8" s="9"/>
      <c r="G8" s="22">
        <f>G7+G6+G5+G4</f>
        <v>596.48</v>
      </c>
      <c r="H8" s="22">
        <f>H7+H5+H6+H4</f>
        <v>16</v>
      </c>
      <c r="I8" s="22">
        <f>I7+I6+I5+I4</f>
        <v>16</v>
      </c>
      <c r="J8" s="24">
        <f>J7+J6+J5+J4</f>
        <v>83.18</v>
      </c>
    </row>
    <row r="9" spans="1:14">
      <c r="A9" s="6"/>
      <c r="B9" s="7"/>
      <c r="C9" s="7"/>
      <c r="D9" s="25"/>
      <c r="E9" s="8"/>
      <c r="F9" s="26"/>
      <c r="G9" s="7"/>
      <c r="H9" s="7"/>
      <c r="I9" s="7"/>
      <c r="J9" s="10"/>
    </row>
    <row r="10" spans="1:14" ht="29.4" thickBot="1">
      <c r="A10" s="11" t="s">
        <v>17</v>
      </c>
      <c r="B10" s="29" t="s">
        <v>18</v>
      </c>
      <c r="C10" s="29">
        <v>38.26</v>
      </c>
      <c r="D10" s="41" t="s">
        <v>37</v>
      </c>
      <c r="E10" s="42">
        <v>60</v>
      </c>
      <c r="F10" s="40"/>
      <c r="G10" s="12">
        <v>28.09</v>
      </c>
      <c r="H10" s="29">
        <v>0.34</v>
      </c>
      <c r="I10" s="29">
        <v>2.0499999999999998</v>
      </c>
      <c r="J10" s="30">
        <v>1.74</v>
      </c>
    </row>
    <row r="11" spans="1:14" ht="15" customHeight="1">
      <c r="A11" s="11"/>
      <c r="B11" s="12" t="s">
        <v>19</v>
      </c>
      <c r="C11" s="12">
        <v>124.26</v>
      </c>
      <c r="D11" s="31" t="s">
        <v>33</v>
      </c>
      <c r="E11" s="14">
        <v>200</v>
      </c>
      <c r="F11" s="15"/>
      <c r="G11" s="12">
        <v>171.8</v>
      </c>
      <c r="H11" s="12">
        <v>1.8</v>
      </c>
      <c r="I11" s="12">
        <v>3.96</v>
      </c>
      <c r="J11" s="16">
        <v>16.3</v>
      </c>
    </row>
    <row r="12" spans="1:14" ht="25.8" customHeight="1">
      <c r="A12" s="11"/>
      <c r="B12" s="12" t="s">
        <v>20</v>
      </c>
      <c r="C12" s="12">
        <v>252</v>
      </c>
      <c r="D12" s="31" t="s">
        <v>42</v>
      </c>
      <c r="E12" s="14">
        <v>100</v>
      </c>
      <c r="F12" s="15"/>
      <c r="G12" s="12">
        <v>197.23</v>
      </c>
      <c r="H12" s="12">
        <v>20.2</v>
      </c>
      <c r="I12" s="12">
        <v>12.1</v>
      </c>
      <c r="J12" s="16">
        <v>2.08</v>
      </c>
      <c r="N12" s="39" t="s">
        <v>32</v>
      </c>
    </row>
    <row r="13" spans="1:14">
      <c r="A13" s="11"/>
      <c r="B13" s="12" t="s">
        <v>21</v>
      </c>
      <c r="C13" s="12">
        <v>520.08000000000004</v>
      </c>
      <c r="D13" s="31" t="s">
        <v>31</v>
      </c>
      <c r="E13" s="14">
        <v>150</v>
      </c>
      <c r="F13" s="15"/>
      <c r="G13" s="12">
        <v>138.76</v>
      </c>
      <c r="H13" s="12">
        <v>3.25</v>
      </c>
      <c r="I13" s="12">
        <v>4.25</v>
      </c>
      <c r="J13" s="16">
        <v>22.02</v>
      </c>
    </row>
    <row r="14" spans="1:14">
      <c r="A14" s="11"/>
      <c r="B14" s="12" t="s">
        <v>22</v>
      </c>
      <c r="C14" s="12">
        <v>349.1</v>
      </c>
      <c r="D14" s="31" t="s">
        <v>38</v>
      </c>
      <c r="E14" s="14">
        <v>200</v>
      </c>
      <c r="F14" s="15"/>
      <c r="G14" s="12">
        <v>76.75</v>
      </c>
      <c r="H14" s="12">
        <v>0.22</v>
      </c>
      <c r="I14" s="12">
        <v>0</v>
      </c>
      <c r="J14" s="16">
        <v>19.399999999999999</v>
      </c>
    </row>
    <row r="15" spans="1:14">
      <c r="A15" s="11"/>
      <c r="B15" s="12" t="s">
        <v>23</v>
      </c>
      <c r="C15" s="17" t="s">
        <v>28</v>
      </c>
      <c r="D15" s="13" t="s">
        <v>24</v>
      </c>
      <c r="E15" s="14">
        <v>70</v>
      </c>
      <c r="F15" s="15"/>
      <c r="G15" s="12">
        <v>126</v>
      </c>
      <c r="H15" s="12">
        <v>1.84</v>
      </c>
      <c r="I15" s="12">
        <v>0.33</v>
      </c>
      <c r="J15" s="16">
        <v>23.9</v>
      </c>
    </row>
    <row r="16" spans="1:14">
      <c r="A16" s="11"/>
      <c r="B16" s="12" t="s">
        <v>25</v>
      </c>
      <c r="C16" s="17" t="s">
        <v>28</v>
      </c>
      <c r="D16" s="31" t="s">
        <v>15</v>
      </c>
      <c r="E16" s="14">
        <v>30</v>
      </c>
      <c r="F16" s="15"/>
      <c r="G16" s="12">
        <v>70.14</v>
      </c>
      <c r="H16" s="12">
        <v>1.58</v>
      </c>
      <c r="I16" s="12">
        <v>0.2</v>
      </c>
      <c r="J16" s="16">
        <v>9.66</v>
      </c>
    </row>
    <row r="17" spans="1:10" ht="15.6" thickBot="1">
      <c r="A17" s="18"/>
      <c r="B17" s="19"/>
      <c r="C17" s="19"/>
      <c r="D17" s="20" t="s">
        <v>16</v>
      </c>
      <c r="E17" s="23"/>
      <c r="F17" s="9"/>
      <c r="G17" s="22">
        <f>G16+G15+G14+G13+G12+G11+G10</f>
        <v>808.7700000000001</v>
      </c>
      <c r="H17" s="22">
        <f>H16+H15+H14+H13+H12+H11+H10</f>
        <v>29.23</v>
      </c>
      <c r="I17" s="22">
        <f>I16+I15+I14+I13+I12+I11+I10</f>
        <v>22.89</v>
      </c>
      <c r="J17" s="24">
        <f>J16+J15+J14+J13+J12+J11+J10</f>
        <v>95.1</v>
      </c>
    </row>
    <row r="18" spans="1:10">
      <c r="A18" s="6" t="s">
        <v>26</v>
      </c>
      <c r="B18" s="7" t="s">
        <v>27</v>
      </c>
      <c r="C18" s="7">
        <v>7</v>
      </c>
      <c r="D18" s="33" t="s">
        <v>43</v>
      </c>
      <c r="E18" s="7">
        <v>60</v>
      </c>
      <c r="F18" s="7"/>
      <c r="G18" s="7">
        <v>188.4</v>
      </c>
      <c r="H18" s="7">
        <v>6.6</v>
      </c>
      <c r="I18" s="7">
        <v>9.98</v>
      </c>
      <c r="J18" s="10">
        <v>17.8</v>
      </c>
    </row>
    <row r="19" spans="1:10">
      <c r="A19" s="11"/>
      <c r="B19" s="29" t="s">
        <v>22</v>
      </c>
      <c r="C19" s="12">
        <v>407</v>
      </c>
      <c r="D19" s="31" t="s">
        <v>29</v>
      </c>
      <c r="E19" s="14">
        <v>200</v>
      </c>
      <c r="F19" s="15"/>
      <c r="G19" s="12">
        <v>86.4</v>
      </c>
      <c r="H19" s="12">
        <v>0.2</v>
      </c>
      <c r="I19" s="12">
        <v>0.6</v>
      </c>
      <c r="J19" s="16">
        <v>22.2</v>
      </c>
    </row>
    <row r="20" spans="1:10">
      <c r="A20" s="11"/>
      <c r="B20" s="32"/>
      <c r="C20" s="32"/>
      <c r="D20" s="34"/>
      <c r="E20" s="32"/>
      <c r="F20" s="32"/>
      <c r="G20" s="43">
        <f>G19+G18</f>
        <v>274.8</v>
      </c>
      <c r="H20" s="43">
        <f>H19+H18</f>
        <v>6.8</v>
      </c>
      <c r="I20" s="43">
        <f>I19+I18</f>
        <v>10.58</v>
      </c>
      <c r="J20" s="44">
        <f>J19+J18</f>
        <v>40</v>
      </c>
    </row>
    <row r="21" spans="1:10" ht="15.6" thickBot="1">
      <c r="A21" s="18"/>
      <c r="B21" s="19"/>
      <c r="C21" s="19"/>
      <c r="D21" s="27"/>
      <c r="E21" s="21"/>
      <c r="F21" s="28"/>
      <c r="G21" s="19"/>
      <c r="H21" s="19"/>
      <c r="I21" s="19"/>
      <c r="J21" s="38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2023-03-19T13:43:15Z</dcterms:modified>
</cp:coreProperties>
</file>