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H18"/>
  <c r="I18"/>
  <c r="G18"/>
  <c r="J21" l="1"/>
  <c r="I21"/>
  <c r="H21"/>
  <c r="G21"/>
  <c r="G9" l="1"/>
  <c r="I9"/>
  <c r="H9" l="1"/>
  <c r="J9"/>
</calcChain>
</file>

<file path=xl/sharedStrings.xml><?xml version="1.0" encoding="utf-8"?>
<sst xmlns="http://schemas.openxmlformats.org/spreadsheetml/2006/main" count="48" uniqueCount="42">
  <si>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</si>
  <si>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</si>
  <si>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</si>
  <si>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</si>
  <si>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</si>
  <si>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</si>
  <si>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</si>
  <si>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</si>
  <si>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</si>
  <si>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</si>
  <si>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</si>
  <si>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</si>
  <si>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</si>
  <si>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</si>
  <si>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</si>
  <si>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</si>
  <si>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</si>
  <si>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</si>
  <si>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</si>
  <si>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</si>
  <si>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</si>
  <si>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</si>
  <si>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</si>
  <si>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</si>
  <si>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</si>
  <si>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</si>
  <si>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</si>
  <si>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</si>
  <si>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</si>
  <si>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</si>
  <si>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</si>
  <si>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ОГКОУ школа  №19 г.Ульяновск</t>
  </si>
  <si>
    <t>Суп картофельный с клецками на бульоне</t>
  </si>
  <si>
    <t>Сок фруктовый</t>
  </si>
  <si>
    <t>Ряженка</t>
  </si>
  <si>
    <t>Суфле из печени</t>
  </si>
  <si>
    <t>Овощи тушеные в молочном соусе</t>
  </si>
  <si>
    <t>гарнир</t>
  </si>
  <si>
    <t>Омлет запеченный с рыбой</t>
  </si>
  <si>
    <t>Винегрет</t>
  </si>
  <si>
    <t>Булочка "Веснушка"</t>
  </si>
  <si>
    <t>Кисель из кураги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</si>
</sst>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11" sqref="L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2" t="s">
        <v>0</v>
      </c>
      <c r="B1" s="47" t="s">
        <v>31</v>
      </c>
      <c r="C1" s="48"/>
      <c r="D1" s="49"/>
      <c r="E1" s="42"/>
      <c r="F1" s="44"/>
      <c r="G1" s="42"/>
      <c r="H1" s="42"/>
      <c r="I1" s="42" t="s">
        <v>1</v>
      </c>
      <c r="J1" s="43">
        <v>45002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213.1</v>
      </c>
      <c r="D4" s="2" t="s">
        <v>38</v>
      </c>
      <c r="E4" s="10">
        <v>200</v>
      </c>
      <c r="F4" s="11"/>
      <c r="G4" s="9">
        <v>270</v>
      </c>
      <c r="H4" s="9">
        <v>10.65</v>
      </c>
      <c r="I4" s="9">
        <v>18.3</v>
      </c>
      <c r="J4" s="12">
        <v>21.1</v>
      </c>
      <c r="K4" s="3"/>
    </row>
    <row r="5" spans="1:11" ht="15.6" thickBot="1">
      <c r="A5" s="13"/>
      <c r="B5" s="46" t="s">
        <v>22</v>
      </c>
      <c r="C5" s="18" t="s">
        <v>29</v>
      </c>
      <c r="D5" s="29" t="s">
        <v>34</v>
      </c>
      <c r="E5" s="30">
        <v>200</v>
      </c>
      <c r="F5" s="14"/>
      <c r="G5" s="14">
        <v>102</v>
      </c>
      <c r="H5" s="14">
        <v>4.46</v>
      </c>
      <c r="I5" s="14">
        <v>2.5</v>
      </c>
      <c r="J5" s="17">
        <v>8.4</v>
      </c>
      <c r="K5" s="3"/>
    </row>
    <row r="6" spans="1:11" ht="15.6">
      <c r="A6" s="13"/>
      <c r="B6" s="14" t="s">
        <v>14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2" t="s">
        <v>16</v>
      </c>
      <c r="C7" s="33">
        <v>28.01</v>
      </c>
      <c r="D7" s="34" t="s">
        <v>30</v>
      </c>
      <c r="E7" s="35">
        <v>100</v>
      </c>
      <c r="F7" s="33"/>
      <c r="G7" s="33">
        <v>42.7</v>
      </c>
      <c r="H7" s="33">
        <v>0.4</v>
      </c>
      <c r="I7" s="33">
        <v>0.4</v>
      </c>
      <c r="J7" s="36">
        <v>10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17</v>
      </c>
      <c r="E9" s="22"/>
      <c r="F9" s="11"/>
      <c r="G9" s="11">
        <f>G7+G6+G5+G4</f>
        <v>571.9</v>
      </c>
      <c r="H9" s="11">
        <f>H7+H6+H5+H4</f>
        <v>20.009999999999998</v>
      </c>
      <c r="I9" s="11">
        <f>I7+I6+I5+I4</f>
        <v>22.9</v>
      </c>
      <c r="J9" s="23">
        <f>J7+J6+J5+J4</f>
        <v>57.2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18</v>
      </c>
      <c r="B11" s="25" t="s">
        <v>19</v>
      </c>
      <c r="C11" s="25">
        <v>67</v>
      </c>
      <c r="D11" s="26" t="s">
        <v>39</v>
      </c>
      <c r="E11" s="27">
        <v>60</v>
      </c>
      <c r="F11" s="11"/>
      <c r="G11" s="14">
        <v>52.68</v>
      </c>
      <c r="H11" s="25">
        <v>1</v>
      </c>
      <c r="I11" s="25">
        <v>3.1</v>
      </c>
      <c r="J11" s="28">
        <v>5.7</v>
      </c>
      <c r="K11" s="3"/>
    </row>
    <row r="12" spans="1:11">
      <c r="A12" s="13"/>
      <c r="B12" s="14" t="s">
        <v>20</v>
      </c>
      <c r="C12" s="14">
        <v>140.1</v>
      </c>
      <c r="D12" s="29" t="s">
        <v>32</v>
      </c>
      <c r="E12" s="30">
        <v>200</v>
      </c>
      <c r="F12" s="14"/>
      <c r="G12" s="14">
        <v>156</v>
      </c>
      <c r="H12" s="14">
        <v>5.0999999999999996</v>
      </c>
      <c r="I12" s="14">
        <v>4.16</v>
      </c>
      <c r="J12" s="17">
        <v>19.100000000000001</v>
      </c>
      <c r="K12" s="3"/>
    </row>
    <row r="13" spans="1:11">
      <c r="A13" s="13"/>
      <c r="B13" s="14" t="s">
        <v>21</v>
      </c>
      <c r="C13" s="14">
        <v>52</v>
      </c>
      <c r="D13" s="29" t="s">
        <v>35</v>
      </c>
      <c r="E13" s="30">
        <v>100</v>
      </c>
      <c r="F13" s="14"/>
      <c r="G13" s="14">
        <v>232.2</v>
      </c>
      <c r="H13" s="14">
        <v>16.04</v>
      </c>
      <c r="I13" s="14">
        <v>12.7</v>
      </c>
      <c r="J13" s="17">
        <v>10.4</v>
      </c>
      <c r="K13" s="3"/>
    </row>
    <row r="14" spans="1:11">
      <c r="A14" s="13"/>
      <c r="B14" s="46" t="s">
        <v>37</v>
      </c>
      <c r="C14" s="14">
        <v>318</v>
      </c>
      <c r="D14" s="29" t="s">
        <v>36</v>
      </c>
      <c r="E14" s="30">
        <v>150</v>
      </c>
      <c r="F14" s="14"/>
      <c r="G14" s="14">
        <v>90.9</v>
      </c>
      <c r="H14" s="14">
        <v>3.09</v>
      </c>
      <c r="I14" s="14">
        <v>2.82</v>
      </c>
      <c r="J14" s="17">
        <v>13.24</v>
      </c>
      <c r="K14" s="3"/>
    </row>
    <row r="15" spans="1:11">
      <c r="A15" s="13"/>
      <c r="B15" s="14" t="s">
        <v>22</v>
      </c>
      <c r="C15" s="50">
        <v>355</v>
      </c>
      <c r="D15" s="29" t="s">
        <v>41</v>
      </c>
      <c r="E15" s="16">
        <v>200</v>
      </c>
      <c r="F15" s="45"/>
      <c r="G15" s="14">
        <v>73.23</v>
      </c>
      <c r="H15" s="14">
        <v>0.03</v>
      </c>
      <c r="I15" s="46">
        <v>0.02</v>
      </c>
      <c r="J15" s="17">
        <v>18.600000000000001</v>
      </c>
      <c r="K15" s="3"/>
    </row>
    <row r="16" spans="1:11">
      <c r="A16" s="13"/>
      <c r="B16" s="14" t="s">
        <v>23</v>
      </c>
      <c r="C16" s="18" t="s">
        <v>29</v>
      </c>
      <c r="D16" s="31" t="s">
        <v>24</v>
      </c>
      <c r="E16" s="30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25</v>
      </c>
      <c r="C17" s="18" t="s">
        <v>29</v>
      </c>
      <c r="D17" s="29" t="s">
        <v>15</v>
      </c>
      <c r="E17" s="16">
        <v>30</v>
      </c>
      <c r="F17" s="45"/>
      <c r="G17" s="14">
        <v>70.14</v>
      </c>
      <c r="H17" s="14">
        <v>1.58</v>
      </c>
      <c r="I17" s="14">
        <v>0.2</v>
      </c>
      <c r="J17" s="17">
        <v>19.66</v>
      </c>
      <c r="K17" s="3"/>
    </row>
    <row r="18" spans="1:11" ht="15.6" thickBot="1">
      <c r="A18" s="19"/>
      <c r="B18" s="20"/>
      <c r="C18" s="20"/>
      <c r="D18" s="21" t="s">
        <v>17</v>
      </c>
      <c r="E18" s="37"/>
      <c r="F18" s="11"/>
      <c r="G18" s="11">
        <f>G17+G16+G15+G14+G13+G12+G11</f>
        <v>783.15</v>
      </c>
      <c r="H18" s="11">
        <f>H17+H16+H15+H14+H13+H12+H11</f>
        <v>28.68</v>
      </c>
      <c r="I18" s="11">
        <f>I17+I16+I15+I14+I13+I12+I11</f>
        <v>23.330000000000002</v>
      </c>
      <c r="J18" s="23">
        <f>J17+J16+J15+J14+J13+J12+J11</f>
        <v>110.60000000000001</v>
      </c>
      <c r="K18" s="3"/>
    </row>
    <row r="19" spans="1:11">
      <c r="A19" s="8" t="s">
        <v>26</v>
      </c>
      <c r="B19" s="9" t="s">
        <v>27</v>
      </c>
      <c r="C19" s="9">
        <v>429</v>
      </c>
      <c r="D19" s="38" t="s">
        <v>40</v>
      </c>
      <c r="E19" s="9">
        <v>50</v>
      </c>
      <c r="F19" s="9"/>
      <c r="G19" s="9">
        <v>151</v>
      </c>
      <c r="H19" s="9">
        <v>3.9</v>
      </c>
      <c r="I19" s="9">
        <v>3.6</v>
      </c>
      <c r="J19" s="12">
        <v>29.6</v>
      </c>
      <c r="K19" s="3"/>
    </row>
    <row r="20" spans="1:11">
      <c r="A20" s="13"/>
      <c r="B20" s="25" t="s">
        <v>22</v>
      </c>
      <c r="C20" s="14">
        <v>407</v>
      </c>
      <c r="D20" s="29" t="s">
        <v>33</v>
      </c>
      <c r="E20" s="16">
        <v>200</v>
      </c>
      <c r="F20" s="45"/>
      <c r="G20" s="14">
        <v>86.4</v>
      </c>
      <c r="H20" s="14">
        <v>0.2</v>
      </c>
      <c r="I20" s="14">
        <v>0.6</v>
      </c>
      <c r="J20" s="17">
        <v>22.2</v>
      </c>
      <c r="K20" s="3"/>
    </row>
    <row r="21" spans="1:11" ht="15.6" thickBot="1">
      <c r="A21" s="19"/>
      <c r="B21" s="20"/>
      <c r="C21" s="33"/>
      <c r="D21" s="39"/>
      <c r="E21" s="33"/>
      <c r="F21" s="33"/>
      <c r="G21" s="40">
        <f>G20+G19</f>
        <v>237.4</v>
      </c>
      <c r="H21" s="40">
        <f>H20+H19</f>
        <v>4.0999999999999996</v>
      </c>
      <c r="I21" s="40">
        <f>I20+I19</f>
        <v>4.2</v>
      </c>
      <c r="J21" s="41">
        <f>J20+J19</f>
        <v>51.8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2023-03-15T18:48:05Z</dcterms:modified>
</cp:coreProperties>
</file>