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G17"/>
  <c r="I8" l="1"/>
  <c r="H8"/>
  <c r="G8"/>
  <c r="J8"/>
  <c r="J17" l="1"/>
  <c r="I17"/>
  <c r="H17"/>
</calcChain>
</file>

<file path=xl/sharedStrings.xml><?xml version="1.0" encoding="utf-8"?>
<sst xmlns="http://schemas.openxmlformats.org/spreadsheetml/2006/main" count="46" uniqueCount="40">
  <si>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</si>
  <si>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</si>
  <si>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</si>
  <si>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</si>
  <si>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</si>
  <si>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</si>
  <si>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</si>
  <si>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</si>
  <si>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</si>
  <si>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</si>
  <si>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</si>
  <si>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</si>
  <si>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</si>
  <si>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</si>
  <si>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</si>
  <si>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</si>
  <si>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</si>
  <si>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</si>
  <si>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</si>
  <si>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</si>
  <si>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</si>
  <si>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</si>
  <si>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</si>
  <si>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</si>
  <si>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</si>
  <si>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</si>
  <si>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</si>
  <si>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Сок фруктовый</t>
  </si>
  <si>
    <t>ОГКОУ школа №19 г.Ульяновск</t>
  </si>
  <si>
    <t>фрукт</t>
  </si>
  <si>
    <t>Чай черный с лимоном</t>
  </si>
  <si>
    <t>гарнир</t>
  </si>
  <si>
    <t>Салат из свежих овощей «Ассорти»</t>
  </si>
  <si>
    <t>Каша рисовая молочная</t>
  </si>
  <si>
    <t xml:space="preserve">гастрономия </t>
  </si>
  <si>
    <t>Сыр порционно</t>
  </si>
  <si>
    <t xml:space="preserve">Щи из свежей капусты на бульоне </t>
  </si>
  <si>
    <t>Каша рассыпчатая гречневая с маслом сливочным</t>
  </si>
  <si>
    <t>Суфле из печени</t>
  </si>
  <si>
    <t>Яблоко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</si>
</sst>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15" xfId="0" applyNumberFormat="1" applyFont="1" applyFill="1" applyBorder="1"/>
    <xf numFmtId="0" fontId="3" fillId="0" borderId="20" xfId="0" applyNumberFormat="1" applyFont="1" applyFill="1" applyBorder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0" fontId="3" fillId="0" borderId="9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topLeftCell="B1" workbookViewId="0">
      <selection activeCell="O12" sqref="O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0" ht="21">
      <c r="A1" s="2" t="s">
        <v>0</v>
      </c>
      <c r="B1" s="50" t="s">
        <v>28</v>
      </c>
      <c r="C1" s="51"/>
      <c r="D1" s="52"/>
      <c r="E1" s="38"/>
      <c r="F1" s="39"/>
      <c r="G1" s="38"/>
      <c r="H1" s="38"/>
      <c r="I1" s="38" t="s">
        <v>1</v>
      </c>
      <c r="J1" s="40">
        <v>44972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.6" customHeight="1" thickBot="1">
      <c r="A4" s="6" t="s">
        <v>12</v>
      </c>
      <c r="B4" s="7" t="s">
        <v>13</v>
      </c>
      <c r="C4" s="7">
        <v>182</v>
      </c>
      <c r="D4" s="34" t="s">
        <v>33</v>
      </c>
      <c r="E4" s="8">
        <v>250</v>
      </c>
      <c r="F4" s="9"/>
      <c r="G4" s="7">
        <v>310</v>
      </c>
      <c r="H4" s="7">
        <v>7.3</v>
      </c>
      <c r="I4" s="7">
        <v>13.27</v>
      </c>
      <c r="J4" s="10">
        <v>41.37</v>
      </c>
    </row>
    <row r="5" spans="1:10" ht="15.6" thickBot="1">
      <c r="A5" s="11"/>
      <c r="B5" s="30" t="s">
        <v>21</v>
      </c>
      <c r="C5" s="12">
        <v>375.01</v>
      </c>
      <c r="D5" s="32" t="s">
        <v>30</v>
      </c>
      <c r="E5" s="14">
        <v>200</v>
      </c>
      <c r="F5" s="15"/>
      <c r="G5" s="12">
        <v>34.9</v>
      </c>
      <c r="H5" s="12">
        <v>0.6</v>
      </c>
      <c r="I5" s="12">
        <v>0.01</v>
      </c>
      <c r="J5" s="17">
        <v>15.22</v>
      </c>
    </row>
    <row r="6" spans="1:10" ht="15.6" thickBot="1">
      <c r="A6" s="11"/>
      <c r="B6" s="12" t="s">
        <v>14</v>
      </c>
      <c r="C6" s="18" t="s">
        <v>26</v>
      </c>
      <c r="D6" s="16" t="s">
        <v>25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30.54</v>
      </c>
    </row>
    <row r="7" spans="1:10">
      <c r="A7" s="11"/>
      <c r="B7" s="43" t="s">
        <v>34</v>
      </c>
      <c r="C7" s="12">
        <v>3.01</v>
      </c>
      <c r="D7" s="32" t="s">
        <v>35</v>
      </c>
      <c r="E7" s="14">
        <v>10</v>
      </c>
      <c r="F7" s="12"/>
      <c r="G7" s="44">
        <v>36.4</v>
      </c>
      <c r="H7" s="48">
        <v>2.3199999999999998</v>
      </c>
      <c r="I7" s="44">
        <v>2.95</v>
      </c>
      <c r="J7" s="45">
        <v>0</v>
      </c>
    </row>
    <row r="8" spans="1:10" ht="15.6" thickBot="1">
      <c r="A8" s="19"/>
      <c r="B8" s="20"/>
      <c r="C8" s="20"/>
      <c r="D8" s="21" t="s">
        <v>16</v>
      </c>
      <c r="E8" s="22"/>
      <c r="F8" s="9"/>
      <c r="G8" s="23">
        <f>G7+G6+G5+G4</f>
        <v>538.5</v>
      </c>
      <c r="H8" s="23">
        <f>H7+H6+H5+H4</f>
        <v>14.719999999999999</v>
      </c>
      <c r="I8" s="23">
        <f>I7+I6+I5+I4</f>
        <v>17.93</v>
      </c>
      <c r="J8" s="25">
        <f>J6+J5+J4</f>
        <v>87.13</v>
      </c>
    </row>
    <row r="9" spans="1:10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0" ht="15.6" thickBot="1">
      <c r="A10" s="11" t="s">
        <v>17</v>
      </c>
      <c r="B10" s="30" t="s">
        <v>18</v>
      </c>
      <c r="C10" s="30">
        <v>43</v>
      </c>
      <c r="D10" s="46" t="s">
        <v>32</v>
      </c>
      <c r="E10" s="47">
        <v>60</v>
      </c>
      <c r="F10" s="9"/>
      <c r="G10" s="12">
        <v>38.6</v>
      </c>
      <c r="H10" s="30">
        <v>0.6</v>
      </c>
      <c r="I10" s="30">
        <v>3.1</v>
      </c>
      <c r="J10" s="31">
        <v>2.2000000000000002</v>
      </c>
    </row>
    <row r="11" spans="1:10" ht="14.4" customHeight="1">
      <c r="A11" s="11"/>
      <c r="B11" s="12" t="s">
        <v>19</v>
      </c>
      <c r="C11" s="12">
        <v>124.26</v>
      </c>
      <c r="D11" s="32" t="s">
        <v>36</v>
      </c>
      <c r="E11" s="14">
        <v>200</v>
      </c>
      <c r="F11" s="15"/>
      <c r="G11" s="12">
        <v>121.8</v>
      </c>
      <c r="H11" s="12">
        <v>1.8</v>
      </c>
      <c r="I11" s="12">
        <v>3.96</v>
      </c>
      <c r="J11" s="17">
        <v>16.3</v>
      </c>
    </row>
    <row r="12" spans="1:10" ht="16.8" customHeight="1">
      <c r="A12" s="11"/>
      <c r="B12" s="12" t="s">
        <v>20</v>
      </c>
      <c r="C12" s="12">
        <v>52</v>
      </c>
      <c r="D12" s="32" t="s">
        <v>38</v>
      </c>
      <c r="E12" s="49">
        <v>100</v>
      </c>
      <c r="F12" s="12"/>
      <c r="G12" s="12">
        <v>232.2</v>
      </c>
      <c r="H12" s="12">
        <v>16.04</v>
      </c>
      <c r="I12" s="12">
        <v>12.7</v>
      </c>
      <c r="J12" s="17">
        <v>10.4</v>
      </c>
    </row>
    <row r="13" spans="1:10" ht="28.8">
      <c r="A13" s="11"/>
      <c r="B13" s="43" t="s">
        <v>31</v>
      </c>
      <c r="C13" s="12">
        <v>171</v>
      </c>
      <c r="D13" s="32" t="s">
        <v>37</v>
      </c>
      <c r="E13" s="14">
        <v>150</v>
      </c>
      <c r="F13" s="15"/>
      <c r="G13" s="44">
        <v>262</v>
      </c>
      <c r="H13" s="44">
        <v>5.5</v>
      </c>
      <c r="I13" s="44">
        <v>5.9</v>
      </c>
      <c r="J13" s="45">
        <v>24.9</v>
      </c>
    </row>
    <row r="14" spans="1:10">
      <c r="A14" s="11"/>
      <c r="B14" s="12" t="s">
        <v>21</v>
      </c>
      <c r="C14" s="12">
        <v>375.01</v>
      </c>
      <c r="D14" s="32" t="s">
        <v>30</v>
      </c>
      <c r="E14" s="14">
        <v>200</v>
      </c>
      <c r="F14" s="15"/>
      <c r="G14" s="12">
        <v>34.9</v>
      </c>
      <c r="H14" s="12">
        <v>0.6</v>
      </c>
      <c r="I14" s="12">
        <v>0.01</v>
      </c>
      <c r="J14" s="17">
        <v>15.22</v>
      </c>
    </row>
    <row r="15" spans="1:10">
      <c r="A15" s="11"/>
      <c r="B15" s="12" t="s">
        <v>22</v>
      </c>
      <c r="C15" s="18" t="s">
        <v>26</v>
      </c>
      <c r="D15" s="13" t="s">
        <v>23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7">
        <v>23.9</v>
      </c>
    </row>
    <row r="16" spans="1:10">
      <c r="A16" s="11"/>
      <c r="B16" s="12" t="s">
        <v>24</v>
      </c>
      <c r="C16" s="18" t="s">
        <v>26</v>
      </c>
      <c r="D16" s="32" t="s">
        <v>15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9.66</v>
      </c>
    </row>
    <row r="17" spans="1:10" ht="15.6" thickBot="1">
      <c r="A17" s="19"/>
      <c r="B17" s="20"/>
      <c r="C17" s="20"/>
      <c r="D17" s="21" t="s">
        <v>16</v>
      </c>
      <c r="E17" s="24"/>
      <c r="F17" s="9"/>
      <c r="G17" s="23">
        <f>G16+G15+G14+G13+G12+G11+G10</f>
        <v>885.64</v>
      </c>
      <c r="H17" s="23">
        <f>H16+H15+H14+H13+H12+H11+H10</f>
        <v>27.96</v>
      </c>
      <c r="I17" s="23">
        <f>I16+I15+I14+I13+I12+I11+I10</f>
        <v>26.200000000000003</v>
      </c>
      <c r="J17" s="25">
        <f>J16+J15+J14+J13+J12+J11+J10</f>
        <v>102.58000000000001</v>
      </c>
    </row>
    <row r="18" spans="1:10" ht="15.6" thickBot="1">
      <c r="A18" s="11"/>
      <c r="B18" s="30" t="s">
        <v>21</v>
      </c>
      <c r="C18" s="12">
        <v>407</v>
      </c>
      <c r="D18" s="32" t="s">
        <v>27</v>
      </c>
      <c r="E18" s="14">
        <v>200</v>
      </c>
      <c r="F18" s="15"/>
      <c r="G18" s="12">
        <v>86.4</v>
      </c>
      <c r="H18" s="12">
        <v>0.2</v>
      </c>
      <c r="I18" s="12">
        <v>0.6</v>
      </c>
      <c r="J18" s="17">
        <v>22.2</v>
      </c>
    </row>
    <row r="19" spans="1:10">
      <c r="A19" s="11"/>
      <c r="B19" s="42" t="s">
        <v>29</v>
      </c>
      <c r="C19" s="12">
        <v>338</v>
      </c>
      <c r="D19" s="32" t="s">
        <v>39</v>
      </c>
      <c r="E19" s="14">
        <v>100</v>
      </c>
      <c r="F19" s="15"/>
      <c r="G19" s="12">
        <v>47</v>
      </c>
      <c r="H19" s="7">
        <v>0.4</v>
      </c>
      <c r="I19" s="12">
        <v>0.4</v>
      </c>
      <c r="J19" s="17">
        <v>7.4</v>
      </c>
    </row>
    <row r="20" spans="1:10">
      <c r="A20" s="11"/>
      <c r="B20" s="33"/>
      <c r="C20" s="33"/>
      <c r="D20" s="35"/>
      <c r="E20" s="33"/>
      <c r="F20" s="33"/>
      <c r="G20" s="36">
        <f>G19+G18</f>
        <v>133.4</v>
      </c>
      <c r="H20" s="36">
        <f>H19+H18</f>
        <v>0.60000000000000009</v>
      </c>
      <c r="I20" s="36">
        <f>I19+I18</f>
        <v>1</v>
      </c>
      <c r="J20" s="37">
        <f>J19+J18</f>
        <v>29.6</v>
      </c>
    </row>
    <row r="21" spans="1:10" ht="15.6" thickBot="1">
      <c r="A21" s="19"/>
      <c r="B21" s="20"/>
      <c r="C21" s="20"/>
      <c r="D21" s="28"/>
      <c r="E21" s="22"/>
      <c r="F21" s="29"/>
      <c r="G21" s="20"/>
      <c r="H21" s="20"/>
      <c r="I21" s="20"/>
      <c r="J21" s="41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2023-02-13T20:08:28Z</dcterms:modified>
</cp:coreProperties>
</file>