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J10" l="1"/>
  <c r="I10"/>
  <c r="H10"/>
  <c r="G10"/>
  <c r="J23" l="1"/>
  <c r="I23"/>
  <c r="H23"/>
  <c r="G23"/>
</calcChain>
</file>

<file path=xl/sharedStrings.xml><?xml version="1.0" encoding="utf-8"?>
<sst xmlns="http://schemas.openxmlformats.org/spreadsheetml/2006/main" count="49" uniqueCount="44">
  <si>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</si>
  <si>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</si>
  <si>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</si>
  <si>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</si>
  <si>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</si>
  <si>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</si>
  <si>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</si>
  <si>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</si>
  <si>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</si>
  <si>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</si>
  <si>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</si>
  <si>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</si>
  <si>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</si>
  <si>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</si>
  <si>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</si>
  <si>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</si>
  <si>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</si>
  <si>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</si>
  <si>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</si>
  <si>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</si>
  <si>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</si>
  <si>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</si>
  <si>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</si>
  <si>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</si>
  <si>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</si>
  <si>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</si>
  <si>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</si>
  <si>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</si>
  <si>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</si>
  <si>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</si>
  <si>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</si>
  <si>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Яблоко</t>
  </si>
  <si>
    <t>ОГКОУ школа  №19 г.Ульяновск</t>
  </si>
  <si>
    <t>Котлеты рыбные под сметанно-луковым соусом</t>
  </si>
  <si>
    <t>Кисель из кураги</t>
  </si>
  <si>
    <t>Ватрушка из дрожжевого теста с творогом</t>
  </si>
  <si>
    <t>Чай черный с лимоном</t>
  </si>
  <si>
    <t>Кефир</t>
  </si>
  <si>
    <t>Каша вязкая гречневая с маслом сливочным</t>
  </si>
  <si>
    <t>Суп овощной "Летний" на бульоне</t>
  </si>
  <si>
    <t>Картофель тушеный с мясом</t>
  </si>
  <si>
    <t>фрукт</t>
  </si>
  <si>
    <t>Салат из свеклы с сыром заправленныйрастительным маслом</t>
  </si>
  <si>
    <t>Апельсин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</si>
</sst>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6" fillId="0" borderId="0" xfId="0" applyNumberFormat="1" applyFont="1" applyFill="1"/>
    <xf numFmtId="14" fontId="6" fillId="0" borderId="4" xfId="0" applyNumberFormat="1" applyFont="1" applyFill="1" applyBorder="1"/>
    <xf numFmtId="49" fontId="6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8" xfId="0" applyNumberFormat="1" applyFill="1" applyBorder="1"/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horizontal="right"/>
    </xf>
    <xf numFmtId="2" fontId="4" fillId="0" borderId="10" xfId="0" applyNumberFormat="1" applyFont="1" applyFill="1" applyBorder="1"/>
    <xf numFmtId="1" fontId="0" fillId="0" borderId="16" xfId="0" applyNumberFormat="1" applyFont="1" applyFill="1" applyBorder="1"/>
    <xf numFmtId="2" fontId="4" fillId="0" borderId="18" xfId="0" applyNumberFormat="1" applyFont="1" applyFill="1" applyBorder="1"/>
    <xf numFmtId="0" fontId="0" fillId="0" borderId="16" xfId="0" applyNumberFormat="1" applyFill="1" applyBorder="1"/>
    <xf numFmtId="0" fontId="0" fillId="0" borderId="4" xfId="0" applyNumberFormat="1" applyFill="1" applyBorder="1" applyAlignment="1">
      <alignment horizontal="right"/>
    </xf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3"/>
  <sheetViews>
    <sheetView tabSelected="1" workbookViewId="0">
      <selection activeCell="L13" sqref="L13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9" t="s">
        <v>0</v>
      </c>
      <c r="B1" s="52" t="s">
        <v>32</v>
      </c>
      <c r="C1" s="53"/>
      <c r="D1" s="54"/>
      <c r="E1" s="39"/>
      <c r="F1" s="41"/>
      <c r="G1" s="39"/>
      <c r="H1" s="39"/>
      <c r="I1" s="39" t="s">
        <v>1</v>
      </c>
      <c r="J1" s="40">
        <v>44951</v>
      </c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1" ht="29.4" customHeight="1" thickBot="1">
      <c r="A4" s="7" t="s">
        <v>12</v>
      </c>
      <c r="B4" s="8" t="s">
        <v>13</v>
      </c>
      <c r="C4" s="8">
        <v>234</v>
      </c>
      <c r="D4" s="35" t="s">
        <v>33</v>
      </c>
      <c r="E4" s="9">
        <v>100</v>
      </c>
      <c r="F4" s="47"/>
      <c r="G4" s="8">
        <v>232.72</v>
      </c>
      <c r="H4" s="8">
        <v>12.32</v>
      </c>
      <c r="I4" s="8">
        <v>10.6</v>
      </c>
      <c r="J4" s="11">
        <v>12.44</v>
      </c>
      <c r="K4" s="2"/>
    </row>
    <row r="5" spans="1:11" ht="16.8" customHeight="1">
      <c r="A5" s="12"/>
      <c r="B5" s="50" t="s">
        <v>22</v>
      </c>
      <c r="C5" s="24">
        <v>171</v>
      </c>
      <c r="D5" s="25" t="s">
        <v>38</v>
      </c>
      <c r="E5" s="48">
        <v>100</v>
      </c>
      <c r="F5" s="49"/>
      <c r="G5" s="24">
        <v>175</v>
      </c>
      <c r="H5" s="24">
        <v>4.5</v>
      </c>
      <c r="I5" s="24">
        <v>5.9</v>
      </c>
      <c r="J5" s="27">
        <v>24.9</v>
      </c>
      <c r="K5" s="2"/>
    </row>
    <row r="6" spans="1:11" ht="15.6" thickBot="1">
      <c r="A6" s="12"/>
      <c r="B6" s="13" t="s">
        <v>14</v>
      </c>
      <c r="C6" s="13">
        <v>375.01</v>
      </c>
      <c r="D6" s="28" t="s">
        <v>36</v>
      </c>
      <c r="E6" s="15">
        <v>200</v>
      </c>
      <c r="F6" s="42"/>
      <c r="G6" s="13">
        <v>58.6</v>
      </c>
      <c r="H6" s="13">
        <v>0.24</v>
      </c>
      <c r="I6" s="13">
        <v>0.06</v>
      </c>
      <c r="J6" s="16">
        <v>15.22</v>
      </c>
      <c r="K6" s="2"/>
    </row>
    <row r="7" spans="1:11" ht="15.6">
      <c r="A7" s="12"/>
      <c r="B7" s="13" t="s">
        <v>15</v>
      </c>
      <c r="C7" s="17" t="s">
        <v>30</v>
      </c>
      <c r="D7" s="14" t="s">
        <v>29</v>
      </c>
      <c r="E7" s="15">
        <v>60</v>
      </c>
      <c r="F7" s="13"/>
      <c r="G7" s="8">
        <v>157.19999999999999</v>
      </c>
      <c r="H7" s="13">
        <v>4.5</v>
      </c>
      <c r="I7" s="13">
        <v>1.7</v>
      </c>
      <c r="J7" s="16">
        <v>17.7</v>
      </c>
      <c r="K7" s="2"/>
    </row>
    <row r="8" spans="1:11">
      <c r="A8" s="12"/>
      <c r="B8" s="43" t="s">
        <v>41</v>
      </c>
      <c r="C8" s="31">
        <v>28.01</v>
      </c>
      <c r="D8" s="32" t="s">
        <v>31</v>
      </c>
      <c r="E8" s="31">
        <v>100</v>
      </c>
      <c r="F8" s="31"/>
      <c r="G8" s="31">
        <v>42.7</v>
      </c>
      <c r="H8" s="31">
        <v>0.4</v>
      </c>
      <c r="I8" s="31">
        <v>0.4</v>
      </c>
      <c r="J8" s="33">
        <v>10</v>
      </c>
      <c r="K8" s="2"/>
    </row>
    <row r="9" spans="1:11" ht="15.6">
      <c r="A9" s="12"/>
      <c r="B9" s="13"/>
      <c r="C9" s="13"/>
      <c r="D9" s="14"/>
      <c r="E9" s="15"/>
      <c r="F9" s="13"/>
      <c r="G9" s="13"/>
      <c r="H9" s="13"/>
      <c r="I9" s="13"/>
      <c r="J9" s="16"/>
      <c r="K9" s="2"/>
    </row>
    <row r="10" spans="1:11" ht="15.6" thickBot="1">
      <c r="A10" s="18"/>
      <c r="B10" s="19"/>
      <c r="C10" s="19"/>
      <c r="D10" s="20" t="s">
        <v>17</v>
      </c>
      <c r="E10" s="21"/>
      <c r="F10" s="10"/>
      <c r="G10" s="10">
        <f>G8+G7+G6+G5+G4</f>
        <v>666.22</v>
      </c>
      <c r="H10" s="10">
        <f>H8+H7+H6+H5+H4</f>
        <v>21.96</v>
      </c>
      <c r="I10" s="10">
        <f>I8+I7+I6+I5+I4</f>
        <v>18.66</v>
      </c>
      <c r="J10" s="22">
        <f>J8+J7+J6+J5+J4</f>
        <v>80.259999999999991</v>
      </c>
      <c r="K10" s="2"/>
    </row>
    <row r="11" spans="1:11">
      <c r="A11" s="7"/>
      <c r="B11" s="8"/>
      <c r="C11" s="8"/>
      <c r="D11" s="23"/>
      <c r="E11" s="9"/>
      <c r="F11" s="8"/>
      <c r="G11" s="8"/>
      <c r="H11" s="8"/>
      <c r="I11" s="8"/>
      <c r="J11" s="11"/>
      <c r="K11" s="2"/>
    </row>
    <row r="12" spans="1:11" ht="29.4" thickBot="1">
      <c r="A12" s="12" t="s">
        <v>18</v>
      </c>
      <c r="B12" s="24" t="s">
        <v>19</v>
      </c>
      <c r="C12" s="24">
        <v>38.26</v>
      </c>
      <c r="D12" s="25" t="s">
        <v>42</v>
      </c>
      <c r="E12" s="26">
        <v>60</v>
      </c>
      <c r="F12" s="10"/>
      <c r="G12" s="13">
        <v>68.27</v>
      </c>
      <c r="H12" s="24">
        <v>2.99</v>
      </c>
      <c r="I12" s="24">
        <v>4.53</v>
      </c>
      <c r="J12" s="27">
        <v>4.95</v>
      </c>
      <c r="K12" s="2"/>
    </row>
    <row r="13" spans="1:11">
      <c r="A13" s="12"/>
      <c r="B13" s="13" t="s">
        <v>20</v>
      </c>
      <c r="C13" s="13">
        <v>124.44</v>
      </c>
      <c r="D13" s="28" t="s">
        <v>39</v>
      </c>
      <c r="E13" s="15">
        <v>200</v>
      </c>
      <c r="F13" s="42"/>
      <c r="G13" s="13">
        <v>124.6</v>
      </c>
      <c r="H13" s="13">
        <v>4.9800000000000004</v>
      </c>
      <c r="I13" s="13">
        <v>7.69</v>
      </c>
      <c r="J13" s="16">
        <v>9.4600000000000009</v>
      </c>
      <c r="K13" s="2"/>
    </row>
    <row r="14" spans="1:11">
      <c r="A14" s="12"/>
      <c r="B14" s="13" t="s">
        <v>21</v>
      </c>
      <c r="C14" s="13">
        <v>284</v>
      </c>
      <c r="D14" s="28" t="s">
        <v>40</v>
      </c>
      <c r="E14" s="15">
        <v>230</v>
      </c>
      <c r="F14" s="42"/>
      <c r="G14" s="13">
        <v>304</v>
      </c>
      <c r="H14" s="13">
        <v>11.74</v>
      </c>
      <c r="I14" s="13">
        <v>13.6</v>
      </c>
      <c r="J14" s="16">
        <v>31.79</v>
      </c>
      <c r="K14" s="2"/>
    </row>
    <row r="15" spans="1:11" ht="15.6">
      <c r="A15" s="12"/>
      <c r="B15" s="13" t="s">
        <v>23</v>
      </c>
      <c r="C15" s="13">
        <v>355</v>
      </c>
      <c r="D15" s="14" t="s">
        <v>34</v>
      </c>
      <c r="E15" s="15">
        <v>200</v>
      </c>
      <c r="F15" s="13"/>
      <c r="G15" s="13">
        <v>155</v>
      </c>
      <c r="H15" s="13">
        <v>0.8</v>
      </c>
      <c r="I15" s="13">
        <v>0.05</v>
      </c>
      <c r="J15" s="16">
        <v>32.700000000000003</v>
      </c>
      <c r="K15" s="2"/>
    </row>
    <row r="16" spans="1:11">
      <c r="A16" s="12"/>
      <c r="B16" s="13" t="s">
        <v>24</v>
      </c>
      <c r="C16" s="17" t="s">
        <v>30</v>
      </c>
      <c r="D16" s="30" t="s">
        <v>25</v>
      </c>
      <c r="E16" s="29">
        <v>60</v>
      </c>
      <c r="F16" s="13"/>
      <c r="G16" s="13">
        <v>108</v>
      </c>
      <c r="H16" s="13">
        <v>1.84</v>
      </c>
      <c r="I16" s="13">
        <v>0.33</v>
      </c>
      <c r="J16" s="16">
        <v>23.9</v>
      </c>
      <c r="K16" s="2"/>
    </row>
    <row r="17" spans="1:11">
      <c r="A17" s="12"/>
      <c r="B17" s="13" t="s">
        <v>26</v>
      </c>
      <c r="C17" s="17" t="s">
        <v>30</v>
      </c>
      <c r="D17" s="28" t="s">
        <v>16</v>
      </c>
      <c r="E17" s="15">
        <v>30</v>
      </c>
      <c r="F17" s="42"/>
      <c r="G17" s="13">
        <v>70.14</v>
      </c>
      <c r="H17" s="13">
        <v>1.58</v>
      </c>
      <c r="I17" s="13">
        <v>0.2</v>
      </c>
      <c r="J17" s="16">
        <v>9.66</v>
      </c>
      <c r="K17" s="2"/>
    </row>
    <row r="18" spans="1:11">
      <c r="A18" s="12"/>
      <c r="B18" s="31"/>
      <c r="C18" s="46"/>
      <c r="D18" s="32"/>
      <c r="E18" s="44"/>
      <c r="F18" s="45"/>
      <c r="G18" s="31"/>
      <c r="H18" s="31"/>
      <c r="I18" s="31"/>
      <c r="J18" s="33"/>
      <c r="K18" s="2"/>
    </row>
    <row r="19" spans="1:11" ht="15.6" thickBot="1">
      <c r="A19" s="18"/>
      <c r="B19" s="19"/>
      <c r="C19" s="19"/>
      <c r="D19" s="20" t="s">
        <v>17</v>
      </c>
      <c r="E19" s="34"/>
      <c r="F19" s="10"/>
      <c r="G19" s="10">
        <f>G17+G16+G15+G14+G13+G12</f>
        <v>830.01</v>
      </c>
      <c r="H19" s="10">
        <f>H17+H16+H15+H14+H13+H12</f>
        <v>23.93</v>
      </c>
      <c r="I19" s="10">
        <f>I17+I16+I15+I14+I13+I12</f>
        <v>26.400000000000002</v>
      </c>
      <c r="J19" s="22">
        <f>J17+J16+J15+J14+J13+J12</f>
        <v>112.46000000000002</v>
      </c>
      <c r="K19" s="2"/>
    </row>
    <row r="20" spans="1:11">
      <c r="A20" s="7" t="s">
        <v>27</v>
      </c>
      <c r="B20" s="8" t="s">
        <v>28</v>
      </c>
      <c r="C20" s="8">
        <v>429</v>
      </c>
      <c r="D20" s="35" t="s">
        <v>35</v>
      </c>
      <c r="E20" s="8">
        <v>75</v>
      </c>
      <c r="F20" s="8"/>
      <c r="G20" s="8">
        <v>139</v>
      </c>
      <c r="H20" s="8">
        <v>3.9</v>
      </c>
      <c r="I20" s="8">
        <v>3.1</v>
      </c>
      <c r="J20" s="11">
        <v>23.9</v>
      </c>
      <c r="K20" s="2"/>
    </row>
    <row r="21" spans="1:11">
      <c r="A21" s="12"/>
      <c r="B21" s="24" t="s">
        <v>23</v>
      </c>
      <c r="C21" s="51" t="s">
        <v>30</v>
      </c>
      <c r="D21" s="28" t="s">
        <v>37</v>
      </c>
      <c r="E21" s="15">
        <v>200</v>
      </c>
      <c r="F21" s="42"/>
      <c r="G21" s="13">
        <v>106</v>
      </c>
      <c r="H21" s="13">
        <v>6</v>
      </c>
      <c r="I21" s="13">
        <v>2.5</v>
      </c>
      <c r="J21" s="16">
        <v>8</v>
      </c>
      <c r="K21" s="2"/>
    </row>
    <row r="22" spans="1:11">
      <c r="A22" s="12"/>
      <c r="B22" s="31"/>
      <c r="C22" s="31">
        <v>338</v>
      </c>
      <c r="D22" s="32" t="s">
        <v>43</v>
      </c>
      <c r="E22" s="44">
        <v>100</v>
      </c>
      <c r="F22" s="45"/>
      <c r="G22" s="31">
        <v>96</v>
      </c>
      <c r="H22" s="31">
        <v>0.9</v>
      </c>
      <c r="I22" s="31">
        <v>0.2</v>
      </c>
      <c r="J22" s="33">
        <v>8.1</v>
      </c>
      <c r="K22" s="2"/>
    </row>
    <row r="23" spans="1:11" ht="15.6" thickBot="1">
      <c r="A23" s="18"/>
      <c r="B23" s="19"/>
      <c r="C23" s="31"/>
      <c r="D23" s="36"/>
      <c r="E23" s="31"/>
      <c r="F23" s="31"/>
      <c r="G23" s="37">
        <f>G22+G21+G20</f>
        <v>341</v>
      </c>
      <c r="H23" s="37">
        <f>H22+H21+H20</f>
        <v>10.8</v>
      </c>
      <c r="I23" s="37">
        <f>I22+I21+I20</f>
        <v>5.8000000000000007</v>
      </c>
      <c r="J23" s="38">
        <f>J22+J21+J20</f>
        <v>40</v>
      </c>
      <c r="K23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2023-01-24T16:04:49Z</dcterms:modified>
</cp:coreProperties>
</file>